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500" firstSheet="9" activeTab="10"/>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05-2" sheetId="9" r:id="rId9"/>
    <sheet name="政府性基金预算支出预算表06" sheetId="10" r:id="rId10"/>
    <sheet name="部门政府采购预算表07" sheetId="11" r:id="rId11"/>
    <sheet name="部门政府购买服务预算表08" sheetId="12" r:id="rId12"/>
    <sheet name="县对下转移支付预算表09-01" sheetId="13" r:id="rId13"/>
    <sheet name="县对下转移支付绩效目标表09-02" sheetId="14" r:id="rId14"/>
    <sheet name="新增资产配置表10" sheetId="15" r:id="rId15"/>
    <sheet name="上级补助项目支出预算表11（县区）" sheetId="16" r:id="rId16"/>
    <sheet name="部门项目中期规划预算表12" sheetId="17" r:id="rId17"/>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9">政府性基金预算支出预算表06!$1:$6</definedName>
    <definedName name="_xlnm.Print_Titles" localSheetId="14">新增资产配置表10!$1:$6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<sst xmlns="http://schemas.openxmlformats.org/spreadsheetml/2006/main" count="1588" uniqueCount="517">
  <si>
    <t>预算01-1表</t>
  </si>
  <si>
    <t>部门财务收支预算总表</t>
  </si>
  <si>
    <t>单位名称：中国共产党临沧市临翔区纪律检查委员会</t>
  </si>
  <si>
    <t>单位:元</t>
  </si>
  <si>
    <t>收        入</t>
  </si>
  <si>
    <t>支        出</t>
  </si>
  <si>
    <t>项      目</t>
  </si>
  <si>
    <t>2023年预算数</t>
  </si>
  <si>
    <t>项目（按功能分类）</t>
  </si>
  <si>
    <t>一、一般公共预算拨款收入</t>
  </si>
  <si>
    <t>一、一般公共服务支出</t>
  </si>
  <si>
    <t>二、政府性基金预算拨款收入</t>
  </si>
  <si>
    <t>二、社会保障和就业支出</t>
  </si>
  <si>
    <t>三、国有资本经营预算拨款收入</t>
  </si>
  <si>
    <t>三、卫生健康支出</t>
  </si>
  <si>
    <t>四、财政专户管理资金收入</t>
  </si>
  <si>
    <t>四、住房保障支出</t>
  </si>
  <si>
    <t>五、单位资金</t>
  </si>
  <si>
    <t>1、事业收入</t>
  </si>
  <si>
    <t>2、事业单位经营收入</t>
  </si>
  <si>
    <t>3、上级补助收入</t>
  </si>
  <si>
    <t>4、附属单位上缴收入</t>
  </si>
  <si>
    <t>5、非同级财政拨款</t>
  </si>
  <si>
    <t>6、其他收入</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</si>
  <si>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</si>
  <si>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</si>
  <si>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</si>
  <si>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</si>
  <si>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</si>
  <si>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</si>
  <si>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</si>
  <si>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</si>
  <si>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</si>
  <si>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</si>
  <si>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</si>
  <si>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</si>
  <si>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</si>
  <si>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</si>
  <si>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</si>
  <si>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</si>
  <si>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</si>
  <si>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</si>
  <si>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</si>
  <si>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</si>
  <si>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</si>
  <si>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</si>
  <si>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</si>
  <si>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</si>
  <si>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t>
  </si>
  <si>
    <t>其他收入</t>
  </si>
  <si>
    <t>253</t>
  </si>
  <si>
    <t>中国共产党临沧市临翔区纪律检查委员会</t>
  </si>
  <si>
    <t>0</t>
  </si>
  <si>
    <t>253001</t>
  </si>
  <si>
    <t xml:space="preserve">  中国共产党临沧市临翔区纪律检查委员会</t>
  </si>
  <si>
    <t>预算01-3表</t>
  </si>
  <si>
    <t>部门支出预算表</t>
  </si>
  <si>
    <t>科目编码</t>
  </si>
  <si>
    <t>科目名称</t>
  </si>
  <si>
    <t>项目支出</t>
  </si>
  <si>
    <t>财政专户管理的支出</t>
  </si>
  <si>
    <t>基本支出</t>
  </si>
  <si>
    <t>事业支出</t>
  </si>
  <si>
    <t>事业单位
经营支出</t>
  </si>
  <si>
    <t>上级补助支出</t>
  </si>
  <si>
    <t>附属单位补助支出</t>
  </si>
  <si>
    <t>其他支出</t>
  </si>
  <si>
    <t>201</t>
  </si>
  <si>
    <t>一般公共服务支出</t>
  </si>
  <si>
    <t>20111</t>
  </si>
  <si>
    <t xml:space="preserve">  纪检监察事务</t>
  </si>
  <si>
    <t>2011101</t>
  </si>
  <si>
    <t xml:space="preserve">    行政运行</t>
  </si>
  <si>
    <t>2011106</t>
  </si>
  <si>
    <t xml:space="preserve">    巡视工作</t>
  </si>
  <si>
    <t>2011199</t>
  </si>
  <si>
    <t xml:space="preserve">    其他纪检监察事务支出</t>
  </si>
  <si>
    <t>20199</t>
  </si>
  <si>
    <t xml:space="preserve">  其他一般公共服务支出</t>
  </si>
  <si>
    <t>2019999</t>
  </si>
  <si>
    <t xml:space="preserve">    其他一般公共服务支出</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</si>
  <si>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</si>
  <si>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</si>
  <si>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</si>
  <si>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</si>
  <si>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</si>
  <si>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</si>
  <si>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</si>
  <si>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</si>
  <si>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20899</t>
  </si>
  <si>
    <t xml:space="preserve">  其他社会保障和就业支出</t>
  </si>
  <si>
    <t>2089999</t>
  </si>
  <si>
    <t xml:space="preserve">    其他社会保障和就业支出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</si>
  <si>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</si>
  <si>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</si>
  <si>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</si>
  <si>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</si>
  <si>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</si>
  <si>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</si>
  <si>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</si>
  <si>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</si>
  <si>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</si>
  <si>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</si>
  <si>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</si>
  <si>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</si>
  <si>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</si>
  <si>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</si>
  <si>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</si>
  <si>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</si>
  <si>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</si>
  <si>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</si>
  <si>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</si>
  <si>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</si>
  <si>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</si>
  <si>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</si>
  <si>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</si>
  <si>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</si>
  <si>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</si>
  <si>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</si>
  <si>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</si>
  <si>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（二）社会保障和就业支出</t>
  </si>
  <si>
    <t>（三）国有资本经营预算拨款</t>
  </si>
  <si>
    <t>（三）卫生健康支出</t>
  </si>
  <si>
    <t>二、上年结转</t>
  </si>
  <si>
    <t>（四）住房保障支出</t>
  </si>
  <si>
    <t>二、年终结转结余</t>
  </si>
  <si>
    <t>收 入 总 计</t>
  </si>
  <si>
    <t>预算02-2表</t>
  </si>
  <si>
    <t>5.一般公共预算支出预算表（按功能科目分类）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</si>
  <si>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</si>
  <si>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</si>
  <si>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</si>
  <si>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</si>
  <si>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</si>
  <si>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</si>
  <si>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</si>
  <si>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</si>
  <si>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</si>
  <si>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</si>
  <si>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</si>
  <si>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</si>
  <si>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</si>
  <si>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</si>
  <si>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</si>
  <si>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</si>
  <si>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</si>
  <si>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</si>
  <si>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</si>
  <si>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</si>
  <si>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</si>
  <si>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</si>
  <si>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</si>
  <si>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</si>
  <si>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</si>
  <si>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</si>
  <si>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</si>
  <si>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</si>
  <si>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</si>
  <si>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</si>
  <si>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</si>
  <si>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</si>
  <si>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</si>
  <si>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</si>
  <si>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</si>
  <si>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</si>
  <si>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</si>
  <si>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</si>
  <si>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</si>
  <si>
    <t xml:space="preserve">    中国共产党临沧市临翔区纪律检查委员会</t>
  </si>
  <si>
    <t>530902210000000017923</t>
  </si>
  <si>
    <t>行政人员支出工资</t>
  </si>
  <si>
    <t>行政运行</t>
  </si>
  <si>
    <t>30101</t>
  </si>
  <si>
    <t>基本工资</t>
  </si>
  <si>
    <t>530902231100001416253</t>
  </si>
  <si>
    <t>事业人员支出工资</t>
  </si>
  <si>
    <t>30102</t>
  </si>
  <si>
    <t>津贴补贴</t>
  </si>
  <si>
    <t>30103</t>
  </si>
  <si>
    <t>奖金</t>
  </si>
  <si>
    <t>530902231100001416249</t>
  </si>
  <si>
    <t>行政人员绩效考核奖励（2017年提高标准部分）</t>
  </si>
  <si>
    <t>530902231100001416251</t>
  </si>
  <si>
    <t>绩效工资（2017年提高标准部分）</t>
  </si>
  <si>
    <t>30107</t>
  </si>
  <si>
    <t>绩效工资</t>
  </si>
  <si>
    <t>530902231100001416270</t>
  </si>
  <si>
    <t>职业年金记实部分</t>
  </si>
  <si>
    <t>机关事业单位职业年金缴费支出</t>
  </si>
  <si>
    <t>30109</t>
  </si>
  <si>
    <t>职业年金缴费</t>
  </si>
  <si>
    <t>530902210000000017924</t>
  </si>
  <si>
    <t>社会保障缴费</t>
  </si>
  <si>
    <t>机关事业单位基本养老保险缴费支出</t>
  </si>
  <si>
    <t>30108</t>
  </si>
  <si>
    <t>机关事业单位基本养老保险缴费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</si>
  <si>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</si>
  <si>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</si>
  <si>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</si>
  <si>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</si>
  <si>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</si>
  <si>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</si>
  <si>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</si>
  <si>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</si>
  <si>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</si>
  <si>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</si>
  <si>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其他社会保障和就业支出</t>
  </si>
  <si>
    <t>530902210000000017925</t>
  </si>
  <si>
    <t>住房公积金</t>
  </si>
  <si>
    <t>30113</t>
  </si>
  <si>
    <t>530902210000000017926</t>
  </si>
  <si>
    <t>一般公用经费</t>
  </si>
  <si>
    <t>30205</t>
  </si>
  <si>
    <t>水费</t>
  </si>
  <si>
    <t>30206</t>
  </si>
  <si>
    <t>电费</t>
  </si>
  <si>
    <t>30202</t>
  </si>
  <si>
    <t>印刷费</t>
  </si>
  <si>
    <t>30207</t>
  </si>
  <si>
    <t>邮电费</t>
  </si>
  <si>
    <t>30211</t>
  </si>
  <si>
    <t>差旅费</t>
  </si>
  <si>
    <t>30215</t>
  </si>
  <si>
    <t>会议费</t>
  </si>
  <si>
    <t>530902210000000020627</t>
  </si>
  <si>
    <t>30217</t>
  </si>
  <si>
    <t>30226</t>
  </si>
  <si>
    <t>劳务费</t>
  </si>
  <si>
    <t>30201</t>
  </si>
  <si>
    <t>办公费</t>
  </si>
  <si>
    <t>530902210000000020626</t>
  </si>
  <si>
    <t>公务用车运行维护费</t>
  </si>
  <si>
    <t>30231</t>
  </si>
  <si>
    <t>530902210000000017927</t>
  </si>
  <si>
    <t>工会经费</t>
  </si>
  <si>
    <t>30228</t>
  </si>
  <si>
    <t>530902210000000020207</t>
  </si>
  <si>
    <t>行政人员公务交通补贴</t>
  </si>
  <si>
    <t>30239</t>
  </si>
  <si>
    <t>其他交通费用</t>
  </si>
  <si>
    <t>预算05-1表</t>
  </si>
  <si>
    <t>部门项目支出预算表</t>
  </si>
  <si>
    <t>项目分类</t>
  </si>
  <si>
    <t>经济科目编码</t>
  </si>
  <si>
    <t>经济科目名称</t>
  </si>
  <si>
    <t>本年拨款</t>
  </si>
  <si>
    <t>其中：本次下达</t>
  </si>
  <si>
    <t>“监督一点通”平台经费</t>
  </si>
  <si>
    <t>专项业务类</t>
  </si>
  <si>
    <t>530902231100001416265</t>
  </si>
  <si>
    <t>其他纪检监察事务支出</t>
  </si>
  <si>
    <t>办案等业务支出缺口资金</t>
  </si>
  <si>
    <t>事业发展类</t>
  </si>
  <si>
    <t>530902231100001411064</t>
  </si>
  <si>
    <t>纪检监察查办案件经费</t>
  </si>
  <si>
    <t>530902231100001487786</t>
  </si>
  <si>
    <t>纪检监察内网迁移经费</t>
  </si>
  <si>
    <t>530902231100001410681</t>
  </si>
  <si>
    <t>纪委、监委各项监督检查工作经费</t>
  </si>
  <si>
    <t>530902221100000501428</t>
  </si>
  <si>
    <t>纪委全会会议经费</t>
  </si>
  <si>
    <t>530902200000000000776</t>
  </si>
  <si>
    <t>宣传教育工作经费</t>
  </si>
  <si>
    <t>530902231100001432431</t>
  </si>
  <si>
    <t>巡察工作经费</t>
  </si>
  <si>
    <t>530902200000000000918</t>
  </si>
  <si>
    <t>巡视工作</t>
  </si>
  <si>
    <t>执收执罚各项工作经费</t>
  </si>
  <si>
    <t>530902200000000000919</t>
  </si>
  <si>
    <t>综合工作经费</t>
  </si>
  <si>
    <t>530902231100001644632</t>
  </si>
  <si>
    <t>其他一般公共服务支出</t>
  </si>
  <si>
    <t>预算05-2表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</si>
  <si>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</si>
  <si>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</si>
  <si>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</si>
  <si>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</si>
  <si>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</si>
  <si>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</si>
  <si>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</si>
  <si>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</si>
  <si>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</si>
  <si>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</si>
  <si>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</si>
  <si>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纪委全会会议经费</t>
  </si>
  <si>
    <t>依据《党章》，年初召开纪委全会。依会议章程全会做会议报告，总结上年工作，安排部署来年工作，接受监督。根据区委常委会议通过的会议时间、地点、议程等，及时下发会议通知，安排参会人员食宿，并认真拟写、校核、影印相关会议文件、资料，确保会议的顺利召开。会议支出预算按照区级机关会议费管理办法测算。全会的召开有利于总结上年规划来年纪律监察工作，推进纪律监察工作进一步发展。</t>
  </si>
  <si>
    <t xml:space="preserve">      产出指标</t>
  </si>
  <si>
    <t>数量指标</t>
  </si>
  <si>
    <t>召开1次会议</t>
  </si>
  <si>
    <t>=</t>
  </si>
  <si>
    <t>1次会议</t>
  </si>
  <si>
    <t>次</t>
  </si>
  <si>
    <t>定量指标</t>
  </si>
  <si>
    <t>全会全面总结过年一年的工作经验，并对未来一年的工作作安排部署，确保未来一年的工作做到让组织放心让群众满意</t>
  </si>
  <si>
    <t>质量指标</t>
  </si>
  <si>
    <t>高质量完成全会既定议程，确保全会召开达到中央、省市区要求</t>
  </si>
  <si>
    <t>调质量完成全会所有议程，确保全会召开达到中央、省市区要求</t>
  </si>
  <si>
    <t>等次</t>
  </si>
  <si>
    <t>定性指标</t>
  </si>
  <si>
    <t xml:space="preserve">      效益指标</t>
  </si>
  <si>
    <t>可持续影响指标</t>
  </si>
  <si>
    <t>全会全面总结过年一年的工作经验，并对未来一年的工作作安排部署，确保未来一年的工作做到让组织放心让群众满意。</t>
  </si>
  <si>
    <t>总结经验</t>
  </si>
  <si>
    <t>年</t>
  </si>
  <si>
    <t xml:space="preserve">      满意度指标</t>
  </si>
  <si>
    <t>服务对象满意度指标</t>
  </si>
  <si>
    <t>满意度达90%以上</t>
  </si>
  <si>
    <t>%</t>
  </si>
  <si>
    <t xml:space="preserve">    纪委、监委各项监督检查工作经费</t>
  </si>
  <si>
    <t>依据《监察法》及工作需要，开展优化营商环境监督治理、小微权利监督等专项纪律后续检查及省、市、区安排的其他专项纪委监督检查工作。开展上述工作需要10万元预算，以保障纪检监督干部全面深入实地开展监督检查工作，推动全区经济社会和谐发展。</t>
  </si>
  <si>
    <t>参与检查(核查)人数</t>
  </si>
  <si>
    <t>&gt;=</t>
  </si>
  <si>
    <t>40</t>
  </si>
  <si>
    <t>人</t>
  </si>
  <si>
    <t>反映参与检查核查的工作人数。</t>
  </si>
  <si>
    <t>开展检查（核查）次数</t>
  </si>
  <si>
    <t>每月1次</t>
  </si>
  <si>
    <t>反映检查核查的次数情况。</t>
  </si>
  <si>
    <t>检查（核查）任务完成率</t>
  </si>
  <si>
    <t>覆盖10个乡镇街道和涉及的区直部门</t>
  </si>
  <si>
    <t>反映检查工作的执行情况。
检查任务完成率=实际完成检查（核查）任务数/计划完成检查（核查）任务数*100%</t>
  </si>
  <si>
    <t>时效指标</t>
  </si>
  <si>
    <t>检查（核查）任务及时完成率</t>
  </si>
  <si>
    <t>每月底按时完成</t>
  </si>
  <si>
    <t>反映是否按时完成检查核查任务。
检查任务及时完成率=及时完成检查（核查）任务数/完成检查（核查）任务数*100%</t>
  </si>
  <si>
    <t>问题整改落实率</t>
  </si>
  <si>
    <t>各部门按照监督检查结果整改落实</t>
  </si>
  <si>
    <t>反映检查核查发现问题的整改落实情况。</t>
  </si>
  <si>
    <t>按时完成工作进度</t>
  </si>
  <si>
    <t>&lt;=</t>
  </si>
  <si>
    <t>完成率90%以上</t>
  </si>
  <si>
    <t>反映监督检查完成情况。</t>
  </si>
  <si>
    <t xml:space="preserve">    综合工作经费</t>
  </si>
  <si>
    <t>依据《党章》《监察法》等法规，依法开展各类纪律监督检查工作。以上需要169.35万元预算。主要用于保障纪检监察机关深入实地开展监督检查、驻点查办案件、夸区域调证取证等各项工作，以确保纪检监察全面工作得以顺利推进，维护经济社和谐发展。</t>
  </si>
  <si>
    <t>完成检查报告数量</t>
  </si>
  <si>
    <t>30</t>
  </si>
  <si>
    <t>份</t>
  </si>
  <si>
    <t>反映检查核查形成的报告（总结）个数。</t>
  </si>
  <si>
    <t>24</t>
  </si>
  <si>
    <t>90</t>
  </si>
  <si>
    <t>检查（核查）覆盖率</t>
  </si>
  <si>
    <t>反映检查（核查）工作覆盖面情况。
检查（核查）覆盖率=实际完成检查（核查）覆盖面/检查（核查）计划覆盖面*100%</t>
  </si>
  <si>
    <t>社会效益指标</t>
  </si>
  <si>
    <t>挽回损失</t>
  </si>
  <si>
    <t>200</t>
  </si>
  <si>
    <t>万元</t>
  </si>
  <si>
    <t>反映相关检查核查整改挽回损失情况</t>
  </si>
  <si>
    <t>反映检查核查发现问题的整改落实情况。
问题整改落实率=（实际整改问题数/现场检查发现问题数）*100%</t>
  </si>
  <si>
    <t>检查（核查）人员被投诉次数</t>
  </si>
  <si>
    <t>反映服务对象对检查核查工作的整体满意情况。</t>
  </si>
  <si>
    <t xml:space="preserve">    “监督一点通”平台经费</t>
  </si>
  <si>
    <t>依据中共临沧市纪委办公室关于《临沧市基层小微权力“监督一点通”平台建设推广具体实施方案》的通知精神，负责平台管理使用、宣传、推广及功能模块开发、建设等。开展上述项目需要5万元预算，以确保工作的顺利推进。</t>
  </si>
  <si>
    <t>平台系统建设变更率</t>
  </si>
  <si>
    <t>反映信息系统建设过程中对质量的控制情况。
信息系统建设变更率=（建设过程中变更内容/计划建设内容）*100%。</t>
  </si>
  <si>
    <t>平台系统终验时间偏差率</t>
  </si>
  <si>
    <t>&lt;</t>
  </si>
  <si>
    <t>反映系统建设最终验收与计划时间的偏差情况。
系统终验时间偏差率=(统建设最终验收时间-计划终验时间)/计划完成时间*100%</t>
  </si>
  <si>
    <t>平台全年正常运行时长</t>
  </si>
  <si>
    <t>350</t>
  </si>
  <si>
    <t>天</t>
  </si>
  <si>
    <t>反映信息系统全年正常运行时间情况。</t>
  </si>
  <si>
    <t>系统正常使用年限</t>
  </si>
  <si>
    <t>反映系统正常使用期限。</t>
  </si>
  <si>
    <t>使用人员满意度度</t>
  </si>
  <si>
    <t>反映使用对象对信息系统使用的满意度。
使用人员满意度=（对信息系统满意的使用人员/问卷调查人数）*100%</t>
  </si>
  <si>
    <t xml:space="preserve">    执收执罚各项工作经费</t>
  </si>
  <si>
    <t>依据监察法及《临沧市临翔区人民政府办公室关于非税收入纳入综合预算管理有关工作的通知》要求，积极发挥部门职能作用，加大纪检监察工作力度，查处腐败，维护公平，挽回经济损失。开展上述项目需要300万元，以保障各纪律监督检查、查办案件的所需要成本支出。</t>
  </si>
  <si>
    <t>非税收入返还数</t>
  </si>
  <si>
    <t>300万元</t>
  </si>
  <si>
    <t>元</t>
  </si>
  <si>
    <t>部分预算安排执罚单位征收成本30%至100%</t>
  </si>
  <si>
    <t>2023年执收及时完成</t>
  </si>
  <si>
    <t>500万元</t>
  </si>
  <si>
    <t>成本指标</t>
  </si>
  <si>
    <t>2023年非税收入成本</t>
  </si>
  <si>
    <t>加大反腐力度，营造风清气正的环境空</t>
  </si>
  <si>
    <t>加大反腐力度，营造风清气正的环境</t>
  </si>
  <si>
    <t>达到满意度90%以上</t>
  </si>
  <si>
    <t xml:space="preserve">    巡察工作经费</t>
  </si>
  <si>
    <t>依据《五届区委巡察工作规划》及年度巡察工作要点，实施“3+X”轮全覆盖任务。实现对村（社区）的巡察全覆盖，把准巡察政治定位、政治内涵、政治方向，坚定不移深化政治巡察，推动我区巡察工作质效提升。计划开展“3+X”轮巡察；巩固拓展市委巡察指导督导反馈问题整改和“巡察基础建设年”；加快推广使用巡察单机系统、巡视巡察整改监督系统、巡视巡察工作数据库、巡视巡察工作网络平台4套系统；全面推动巡察档案管理标准化、规范化，确保档案资料准确、安全、完整；制定区委巡察整改和成果运用责任清单，推动巡察监督、整改、治理有机贯通；实行“1+1+1”巡察整改联动协作机制，对巡察整改情况开展常态化监督检查，推动巡察与其他监督发现问题集成整改；进一步压实巡察整改主体责任，推动区委巡察约谈工作规范化、制度化、常态化。</t>
  </si>
  <si>
    <t>年内开展3次巡察</t>
  </si>
  <si>
    <t>3次</t>
  </si>
  <si>
    <t>《临翔区巡察工作规划》</t>
  </si>
  <si>
    <t>巡察问题报送</t>
  </si>
  <si>
    <t>&gt;</t>
  </si>
  <si>
    <t>100%</t>
  </si>
  <si>
    <t>维护社会稳定和谐</t>
  </si>
  <si>
    <t xml:space="preserve">    宣传教育工作经费</t>
  </si>
  <si>
    <t>依据《临沧市纪检监察宣传工作考核办法》精神，全面开展纪检监察宣传教育相关工作。以上项目需要5万元预算，通过常态化廉政教育、清廉临翔示范点创建、新媒体运用宣传推广等措施，营造风清气正的良好氛围，为全区党风廉政建设工作和反腐败斗争提供强有力的精神动力、思想保证和舆论支持。</t>
  </si>
  <si>
    <t>发布稿件数量</t>
  </si>
  <si>
    <t>1200</t>
  </si>
  <si>
    <t>篇</t>
  </si>
  <si>
    <t>反映通过相关媒体、网络等发布或推送稿件的篇数情况。</t>
  </si>
  <si>
    <t>发布短视频数量</t>
  </si>
  <si>
    <t>10</t>
  </si>
  <si>
    <t>个</t>
  </si>
  <si>
    <t>反映通过相关媒体、网络等发布或推送短视频的数量情况。</t>
  </si>
  <si>
    <t>及时率</t>
  </si>
  <si>
    <t>反映事实发生与作为宣传事实发生之间的时间差距情况。</t>
  </si>
  <si>
    <t>错漏率</t>
  </si>
  <si>
    <t>错漏率=发生错漏的宣传信息条数/发布信息总条数*100%</t>
  </si>
  <si>
    <t>宣传内容知晓率</t>
  </si>
  <si>
    <t>85</t>
  </si>
  <si>
    <t>反映通过抽查方式完成，相关受众群体对宣传内容的知晓程度。
宣传内容知晓率=被调查对象中知晓人数/被调查对象的人数*100%
（具体应用时指标名称根据项目进行具体化，比如具体为重大事件知晓率、宣贯政策知晓率、重要政策知晓率等。）</t>
  </si>
  <si>
    <t>国家级采用数</t>
  </si>
  <si>
    <t>反映宣传内容被国家级相关媒体、网络等采用的数量情况。</t>
  </si>
  <si>
    <t>宣传活动参与人次</t>
  </si>
  <si>
    <t>人次</t>
  </si>
  <si>
    <t>反映宣传活动参与人次情况。</t>
  </si>
  <si>
    <t>社会公众满意度</t>
  </si>
  <si>
    <t>反映社会公众对宣传的满意程度。</t>
  </si>
  <si>
    <t xml:space="preserve">    纪检监察内网迁移经费</t>
  </si>
  <si>
    <t>依据《中共云南省纪委办公厅关于印发&lt;云南省纪检监察内网向电子政务内网迁移工作方案&gt;的通知》要求，开展内网迁移相关工作。开展上述项目需要8.5万元预算，用于购置相关设备，以确保2023年2月底前，全面完成电子政务内网接入工作，2023年6月底前，全面完成电子政务内网接入项目验收工作。</t>
  </si>
  <si>
    <t>信息数据安全</t>
  </si>
  <si>
    <t>件</t>
  </si>
  <si>
    <t>反映信息系统相关数据安全的保障情况。</t>
  </si>
  <si>
    <t>系统终验时间偏差率</t>
  </si>
  <si>
    <t>系统全年正常运行时长</t>
  </si>
  <si>
    <t>300</t>
  </si>
  <si>
    <t xml:space="preserve">    纪检监察查办案件经费</t>
  </si>
  <si>
    <t>依据《党章》《监察法》等法律法规，依法开展各项纪律监督检查、巡察工作。上述需要100万元预算，用于保障年度纪检监察查办案件刚性支出，包括承办上级指定案件、转办案件等大案、要案、专案。如办案所需的第三方鉴定费用、办案人员外出办案差旅费用、办案留置点食宿及其他等开支，以推进全区经济社会和谐发展。</t>
  </si>
  <si>
    <t>案件办结率</t>
  </si>
  <si>
    <t>反映办案办结情况。</t>
  </si>
  <si>
    <t>检查（核查）问题线索覆盖率</t>
  </si>
  <si>
    <t>反映问题线索查找工作覆盖面情况。
检查（核查）覆盖率=实际完成检查（核查）覆盖面/检查（核查）计划覆盖面*100%</t>
  </si>
  <si>
    <t>检查及案件办理任务及时完成率</t>
  </si>
  <si>
    <t>挽回经济损失占比</t>
  </si>
  <si>
    <t>80</t>
  </si>
  <si>
    <t>反映全年经办的检查核查查办案件换回的资金占损失的总量数</t>
  </si>
  <si>
    <t xml:space="preserve">    办案等业务支出缺口资金</t>
  </si>
  <si>
    <t>依据非税收入管理办法及关于缺口资金的申请批示等文件，用于弥补2022年以来纪检监察查办案件支出等缺口。以上项目需要104万元，包括办案差旅费、案件审理第三方会计司法鉴定费、案件审理留置点工作支出及第三轮巡察工作等支出，以确保纪检监察工作顺利推进，维护全区经济社会和谐发展。做好上年延续相关案件办理，总结经费部署当年各项工作任务。对中央和省市区党委重大决策部署落实情况的监督检查，加大查办案件力度，确保党的路线方针政策和省市区各项重大决策部署落实到位。确保未来一年的工作做到让组织放心让群众满意。</t>
  </si>
  <si>
    <t>12</t>
  </si>
  <si>
    <t>检查（核查）结果公开率</t>
  </si>
  <si>
    <t>反映相关检查核查结果依法公开情况。
检查结果公开率</t>
  </si>
  <si>
    <t>95</t>
  </si>
  <si>
    <t>预算06表</t>
  </si>
  <si>
    <t>政府性基金预算支出预算表</t>
  </si>
  <si>
    <t>单位名称</t>
  </si>
  <si>
    <t>本年政府性基金预算支出</t>
  </si>
  <si>
    <t>注：本单位不涉及此内容，所以公开空表。</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</si>
  <si>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</si>
  <si>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</si>
  <si>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</si>
  <si>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</si>
  <si>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</si>
  <si>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</si>
  <si>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</si>
  <si>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</si>
  <si>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</si>
  <si>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</si>
  <si>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</si>
  <si>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办公设备</t>
  </si>
  <si>
    <t>A02010105 台式计算机</t>
  </si>
  <si>
    <t>台</t>
  </si>
  <si>
    <t>A02021118 扫描仪</t>
  </si>
  <si>
    <t>办公家具和用具</t>
  </si>
  <si>
    <t>A02021301 碎纸机</t>
  </si>
  <si>
    <t>A05010501 书柜</t>
  </si>
  <si>
    <t>A05010502 文件柜</t>
  </si>
  <si>
    <t>组</t>
  </si>
  <si>
    <t xml:space="preserve">    一般公用经费</t>
  </si>
  <si>
    <t>打印机扫描仪计算机等设备</t>
  </si>
  <si>
    <t>A02020100 复印机</t>
  </si>
  <si>
    <t>桌类柜类茶几</t>
  </si>
  <si>
    <t>档案密集柜</t>
  </si>
  <si>
    <t>A05010599 其他柜类</t>
  </si>
  <si>
    <t>办公设备耗材</t>
  </si>
  <si>
    <t>A05040101 复印纸</t>
  </si>
  <si>
    <t>箱</t>
  </si>
  <si>
    <t>政务办公系统</t>
  </si>
  <si>
    <t>C16020000 信息系统集成实施服务</t>
  </si>
  <si>
    <t>套</t>
  </si>
  <si>
    <t>机关安保物业服务费</t>
  </si>
  <si>
    <t>C21040000 物业管理服务</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</si>
  <si>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</si>
  <si>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</si>
  <si>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</si>
  <si>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</si>
  <si>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</si>
  <si>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</si>
  <si>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</si>
  <si>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</si>
  <si>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</si>
  <si>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预算09-1表</t>
  </si>
  <si>
    <t>县对下转移支付预算表</t>
  </si>
  <si>
    <t>单位名称（项目）</t>
  </si>
  <si>
    <t>地区</t>
  </si>
  <si>
    <t>政府性基金</t>
  </si>
  <si>
    <t>--</t>
  </si>
  <si>
    <t>注：根据现行财政管理体制，乡（镇、街道）作为区本级部门编制年初预算，所以无县对下专项转移支付情况。</t>
  </si>
  <si>
    <t>预算09-2表</t>
  </si>
  <si>
    <t>县对下转移支付绩效目标表</t>
  </si>
  <si>
    <t>预算10表</t>
  </si>
  <si>
    <t>新增资产配置表</t>
  </si>
  <si>
    <t>资产类别</t>
  </si>
  <si>
    <t>资产分类代码.名称</t>
  </si>
  <si>
    <t>资产名称</t>
  </si>
  <si>
    <t>计量单位</t>
  </si>
  <si>
    <t>财政部门批复数（元）</t>
  </si>
  <si>
    <t>单价</t>
  </si>
  <si>
    <t>金额</t>
  </si>
  <si>
    <t>台式计算机</t>
  </si>
  <si>
    <t>扫描仪</t>
  </si>
  <si>
    <t>碎纸机</t>
  </si>
  <si>
    <t>书柜</t>
  </si>
  <si>
    <t>文件柜</t>
  </si>
  <si>
    <t>复印机</t>
  </si>
  <si>
    <t>其他柜类</t>
  </si>
  <si>
    <t>预算11表</t>
  </si>
  <si>
    <t>上级补助项目支出预算表</t>
  </si>
  <si>
    <t>上级补助</t>
  </si>
  <si>
    <t>预算12表</t>
  </si>
  <si>
    <t>部门项目中期规划预算表</t>
  </si>
  <si>
    <t>项目级次</t>
  </si>
  <si>
    <t>2023年</t>
  </si>
  <si>
    <t>2024年</t>
  </si>
  <si>
    <t>2025年</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</si>
</sst>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
  </numFmts>
  <fonts count="38">
    <font>
      <sz val="9"/>
      <name val="宋体"/>
      <charset val="134"/>
    </font>
    <font>
      <sz val="10"/>
      <name val="宋体"/>
      <charset val="1"/>
    </font>
    <font>
      <sz val="10"/>
      <color rgb="FF000000"/>
      <name val="宋体"/>
      <charset val="1"/>
    </font>
    <font>
      <b/>
      <sz val="23"/>
      <color rgb="FF000000"/>
      <name val="宋体"/>
      <charset val="1"/>
    </font>
    <font>
      <sz val="9"/>
      <color rgb="FF000000"/>
      <name val="宋体"/>
      <charset val="1"/>
    </font>
    <font>
      <sz val="11"/>
      <color rgb="FF000000"/>
      <name val="宋体"/>
      <charset val="1"/>
    </font>
    <font>
      <sz val="9"/>
      <name val="宋体"/>
      <charset val="1"/>
    </font>
    <font>
      <b/>
      <sz val="22"/>
      <color rgb="FF000000"/>
      <name val="宋体"/>
      <charset val="1"/>
    </font>
    <font>
      <sz val="11"/>
      <name val="宋体"/>
      <charset val="1"/>
    </font>
    <font>
      <sz val="9"/>
      <color theme="1"/>
      <name val="宋体"/>
      <charset val="1"/>
    </font>
    <font>
      <sz val="10"/>
      <color rgb="FFFFFFFF"/>
      <name val="宋体"/>
      <charset val="1"/>
    </font>
    <font>
      <b/>
      <sz val="21"/>
      <color rgb="FF000000"/>
      <name val="宋体"/>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8" fillId="0" borderId="0" applyFont="0" applyFill="0" applyBorder="0" applyAlignment="0" applyProtection="0">
      <alignment vertical="center"/>
    </xf>
    <xf numFmtId="44" fontId="18" fillId="0" borderId="0" applyFont="0" applyFill="0" applyBorder="0" applyAlignment="0" applyProtection="0">
      <alignment vertical="center"/>
    </xf>
    <xf numFmtId="9" fontId="18" fillId="0" borderId="0" applyFont="0" applyFill="0" applyBorder="0" applyAlignment="0" applyProtection="0">
      <alignment vertical="center"/>
    </xf>
    <xf numFmtId="41" fontId="18" fillId="0" borderId="0" applyFont="0" applyFill="0" applyBorder="0" applyAlignment="0" applyProtection="0">
      <alignment vertical="center"/>
    </xf>
    <xf numFmtId="42" fontId="18"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2" borderId="15"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6" applyNumberFormat="0" applyFill="0" applyAlignment="0" applyProtection="0">
      <alignment vertical="center"/>
    </xf>
    <xf numFmtId="0" fontId="25" fillId="0" borderId="16" applyNumberFormat="0" applyFill="0" applyAlignment="0" applyProtection="0">
      <alignment vertical="center"/>
    </xf>
    <xf numFmtId="0" fontId="26" fillId="0" borderId="17" applyNumberFormat="0" applyFill="0" applyAlignment="0" applyProtection="0">
      <alignment vertical="center"/>
    </xf>
    <xf numFmtId="0" fontId="26" fillId="0" borderId="0" applyNumberFormat="0" applyFill="0" applyBorder="0" applyAlignment="0" applyProtection="0">
      <alignment vertical="center"/>
    </xf>
    <xf numFmtId="0" fontId="27" fillId="3" borderId="18" applyNumberFormat="0" applyAlignment="0" applyProtection="0">
      <alignment vertical="center"/>
    </xf>
    <xf numFmtId="0" fontId="28" fillId="4" borderId="19" applyNumberFormat="0" applyAlignment="0" applyProtection="0">
      <alignment vertical="center"/>
    </xf>
    <xf numFmtId="0" fontId="29" fillId="4" borderId="18" applyNumberFormat="0" applyAlignment="0" applyProtection="0">
      <alignment vertical="center"/>
    </xf>
    <xf numFmtId="0" fontId="30" fillId="5" borderId="20" applyNumberFormat="0" applyAlignment="0" applyProtection="0">
      <alignment vertical="center"/>
    </xf>
    <xf numFmtId="0" fontId="31" fillId="0" borderId="21" applyNumberFormat="0" applyFill="0" applyAlignment="0" applyProtection="0">
      <alignment vertical="center"/>
    </xf>
    <xf numFmtId="0" fontId="32" fillId="0" borderId="22" applyNumberFormat="0" applyFill="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6" fillId="32" borderId="0" applyNumberFormat="0" applyBorder="0" applyAlignment="0" applyProtection="0">
      <alignment vertical="center"/>
    </xf>
    <xf numFmtId="0" fontId="0" fillId="0" borderId="0">
      <alignment vertical="top"/>
      <protection locked="0"/>
    </xf>
  </cellStyleXfs>
  <cellXfs count="246">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2"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center"/>
    </xf>
    <xf numFmtId="0" fontId="4"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0" fontId="1" fillId="0" borderId="7" xfId="49" applyFont="1" applyFill="1" applyBorder="1" applyAlignment="1" applyProtection="1">
      <alignment horizontal="center" vertical="center"/>
      <protection locked="0"/>
    </xf>
    <xf numFmtId="0" fontId="6" fillId="0" borderId="7" xfId="49" applyFont="1" applyFill="1" applyBorder="1" applyAlignment="1" applyProtection="1">
      <alignment horizontal="left" vertical="center" wrapText="1"/>
      <protection locked="0"/>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horizontal="right" vertical="center" wrapText="1"/>
      <protection locked="0"/>
    </xf>
    <xf numFmtId="0" fontId="6" fillId="0" borderId="1" xfId="49" applyFont="1" applyFill="1" applyBorder="1" applyAlignment="1" applyProtection="1">
      <alignment horizontal="left" vertical="center" wrapText="1"/>
      <protection locked="0"/>
    </xf>
    <xf numFmtId="0" fontId="6" fillId="0" borderId="8" xfId="49" applyFont="1" applyFill="1" applyBorder="1" applyAlignment="1" applyProtection="1">
      <alignment horizontal="center" vertical="center" wrapText="1"/>
      <protection locked="0"/>
    </xf>
    <xf numFmtId="0" fontId="6" fillId="0" borderId="8" xfId="49" applyFont="1" applyFill="1" applyBorder="1" applyAlignment="1" applyProtection="1">
      <alignment horizontal="left" vertical="center" wrapText="1"/>
      <protection locked="0"/>
    </xf>
    <xf numFmtId="0" fontId="4" fillId="0" borderId="4" xfId="49" applyFont="1" applyFill="1" applyBorder="1" applyAlignment="1" applyProtection="1">
      <alignment horizontal="right" vertical="center" wrapText="1"/>
      <protection locked="0"/>
    </xf>
    <xf numFmtId="0" fontId="1" fillId="0" borderId="0" xfId="49" applyFont="1" applyFill="1" applyAlignment="1" applyProtection="1">
      <alignment horizontal="left"/>
    </xf>
    <xf numFmtId="0" fontId="5"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0" fontId="4" fillId="0" borderId="7" xfId="49" applyFont="1" applyFill="1" applyBorder="1" applyAlignment="1" applyProtection="1">
      <alignment horizontal="right" vertical="center" wrapText="1"/>
    </xf>
    <xf numFmtId="0" fontId="1" fillId="0" borderId="8" xfId="49" applyFont="1" applyFill="1" applyBorder="1" applyAlignment="1" applyProtection="1">
      <alignment horizontal="center" vertical="center" wrapText="1"/>
      <protection locked="0"/>
    </xf>
    <xf numFmtId="0" fontId="6" fillId="0" borderId="8" xfId="49" applyFont="1" applyFill="1" applyBorder="1" applyAlignment="1" applyProtection="1">
      <alignment horizontal="left" vertical="center"/>
    </xf>
    <xf numFmtId="0" fontId="2" fillId="0" borderId="0" xfId="49" applyFont="1" applyFill="1" applyBorder="1" applyAlignment="1" applyProtection="1">
      <alignment horizontal="right" vertical="top"/>
      <protection locked="0"/>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5" fillId="0" borderId="7" xfId="49" applyFont="1" applyFill="1" applyBorder="1" applyAlignment="1" applyProtection="1">
      <alignment horizontal="left" vertical="center" wrapText="1"/>
    </xf>
    <xf numFmtId="176" fontId="5" fillId="0" borderId="7" xfId="49" applyNumberFormat="1"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176" fontId="4" fillId="0" borderId="7" xfId="49" applyNumberFormat="1" applyFont="1" applyFill="1" applyBorder="1" applyAlignment="1" applyProtection="1">
      <alignment horizontal="right" vertical="center"/>
      <protection locked="0"/>
    </xf>
    <xf numFmtId="176" fontId="5" fillId="0" borderId="7" xfId="49" applyNumberFormat="1" applyFont="1" applyFill="1" applyBorder="1" applyAlignment="1" applyProtection="1">
      <alignment horizontal="center" vertical="center"/>
      <protection locked="0"/>
    </xf>
    <xf numFmtId="0" fontId="7" fillId="0" borderId="0" xfId="49" applyFont="1" applyFill="1" applyBorder="1" applyAlignment="1" applyProtection="1">
      <alignment horizontal="center" vertical="center"/>
    </xf>
    <xf numFmtId="0" fontId="3"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left" vertical="center"/>
      <protection locked="0"/>
    </xf>
    <xf numFmtId="0" fontId="1" fillId="0" borderId="0" xfId="49" applyFont="1" applyFill="1" applyBorder="1" applyAlignment="1" applyProtection="1">
      <alignment vertical="center"/>
      <protection locked="0"/>
    </xf>
    <xf numFmtId="0" fontId="5" fillId="0" borderId="7" xfId="49" applyFont="1" applyFill="1" applyBorder="1" applyAlignment="1" applyProtection="1">
      <alignment horizontal="center" vertical="center"/>
      <protection locked="0"/>
    </xf>
    <xf numFmtId="0" fontId="5" fillId="0" borderId="1" xfId="49" applyFont="1" applyFill="1" applyBorder="1" applyAlignment="1" applyProtection="1">
      <alignment horizontal="center" vertical="center"/>
      <protection locked="0"/>
    </xf>
    <xf numFmtId="0" fontId="4" fillId="0" borderId="8" xfId="49" applyFont="1" applyFill="1" applyBorder="1" applyAlignment="1" applyProtection="1">
      <alignment horizontal="left" vertical="center" wrapText="1"/>
    </xf>
    <xf numFmtId="0" fontId="4" fillId="0" borderId="8" xfId="49" applyFont="1" applyFill="1" applyBorder="1" applyAlignment="1" applyProtection="1">
      <alignment vertical="center"/>
      <protection locked="0"/>
    </xf>
    <xf numFmtId="0" fontId="4" fillId="0" borderId="8" xfId="49" applyFont="1" applyFill="1" applyBorder="1" applyAlignment="1" applyProtection="1">
      <alignment vertical="center" wrapText="1"/>
    </xf>
    <xf numFmtId="0" fontId="4" fillId="0" borderId="8" xfId="49" applyFont="1" applyFill="1" applyBorder="1" applyAlignment="1" applyProtection="1">
      <alignment horizontal="center" vertical="center" wrapText="1"/>
    </xf>
    <xf numFmtId="0" fontId="4" fillId="0" borderId="4" xfId="49" applyFont="1" applyFill="1" applyBorder="1" applyAlignment="1" applyProtection="1">
      <alignment horizontal="center" vertical="center"/>
      <protection locked="0"/>
    </xf>
    <xf numFmtId="0" fontId="4" fillId="0" borderId="7" xfId="49" applyFont="1" applyFill="1" applyBorder="1" applyAlignment="1" applyProtection="1">
      <alignment horizontal="center" vertical="center" wrapText="1"/>
    </xf>
    <xf numFmtId="0" fontId="6" fillId="0" borderId="4" xfId="49" applyFont="1" applyFill="1" applyBorder="1" applyAlignment="1" applyProtection="1">
      <alignment horizontal="left" vertical="center" wrapText="1"/>
      <protection locked="0"/>
    </xf>
    <xf numFmtId="0" fontId="1" fillId="0" borderId="0" xfId="49" applyFont="1" applyFill="1" applyAlignment="1" applyProtection="1">
      <alignment horizontal="left" vertical="center"/>
    </xf>
    <xf numFmtId="0" fontId="4" fillId="0" borderId="0" xfId="49" applyFont="1" applyFill="1" applyBorder="1" applyAlignment="1" applyProtection="1">
      <alignment horizontal="right" vertical="center"/>
      <protection locked="0"/>
    </xf>
    <xf numFmtId="0" fontId="4" fillId="0" borderId="7" xfId="49" applyFont="1" applyFill="1" applyBorder="1" applyAlignment="1" applyProtection="1">
      <alignment horizontal="center" vertical="center"/>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1" fillId="0" borderId="0" xfId="49" applyFont="1" applyFill="1" applyBorder="1" applyAlignment="1" applyProtection="1">
      <alignment wrapText="1"/>
    </xf>
    <xf numFmtId="0" fontId="5" fillId="0" borderId="9"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0" fontId="8" fillId="0" borderId="2" xfId="49" applyFont="1" applyFill="1" applyBorder="1" applyAlignment="1" applyProtection="1">
      <alignment horizontal="center" vertical="center"/>
    </xf>
    <xf numFmtId="0" fontId="4" fillId="0" borderId="1" xfId="49" applyFont="1" applyFill="1" applyBorder="1" applyAlignment="1" applyProtection="1">
      <alignment horizontal="left" vertical="center" wrapText="1"/>
    </xf>
    <xf numFmtId="0" fontId="4" fillId="0" borderId="1" xfId="49" applyFont="1" applyFill="1" applyBorder="1" applyAlignment="1" applyProtection="1">
      <alignment horizontal="right" vertical="center"/>
      <protection locked="0"/>
    </xf>
    <xf numFmtId="0" fontId="6" fillId="0" borderId="9" xfId="49" applyFont="1" applyFill="1" applyBorder="1" applyAlignment="1" applyProtection="1">
      <alignment horizontal="right" vertical="center"/>
      <protection locked="0"/>
    </xf>
    <xf numFmtId="0" fontId="4" fillId="0" borderId="7" xfId="49" applyFont="1" applyFill="1" applyBorder="1" applyAlignment="1" applyProtection="1">
      <alignment horizontal="right" vertical="center"/>
      <protection locked="0"/>
    </xf>
    <xf numFmtId="0" fontId="4" fillId="0" borderId="8" xfId="49" applyFont="1" applyFill="1" applyBorder="1" applyAlignment="1" applyProtection="1">
      <alignment horizontal="right" vertical="center"/>
      <protection locked="0"/>
    </xf>
    <xf numFmtId="0" fontId="6" fillId="0" borderId="8" xfId="49" applyFont="1" applyFill="1" applyBorder="1" applyAlignment="1" applyProtection="1">
      <alignment horizontal="right" vertical="center"/>
      <protection locked="0"/>
    </xf>
    <xf numFmtId="0" fontId="4" fillId="0" borderId="4"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8" fillId="0" borderId="7" xfId="49" applyFont="1" applyFill="1" applyBorder="1" applyAlignment="1" applyProtection="1">
      <alignment horizontal="center" vertical="center"/>
    </xf>
    <xf numFmtId="0" fontId="2" fillId="0" borderId="0" xfId="49" applyFont="1" applyFill="1" applyBorder="1" applyAlignment="1" applyProtection="1">
      <alignment wrapText="1"/>
    </xf>
    <xf numFmtId="0" fontId="2" fillId="0" borderId="0" xfId="49" applyFont="1" applyFill="1" applyBorder="1" applyAlignment="1" applyProtection="1">
      <protection locked="0"/>
    </xf>
    <xf numFmtId="0" fontId="3" fillId="0" borderId="0" xfId="49" applyFont="1" applyFill="1" applyBorder="1" applyAlignment="1" applyProtection="1">
      <alignment horizontal="center" vertical="center" wrapText="1"/>
    </xf>
    <xf numFmtId="0" fontId="5" fillId="0" borderId="0" xfId="49" applyFont="1" applyFill="1" applyBorder="1" applyAlignment="1" applyProtection="1">
      <protection locked="0"/>
    </xf>
    <xf numFmtId="0" fontId="5" fillId="0" borderId="10" xfId="49" applyFont="1" applyFill="1" applyBorder="1" applyAlignment="1" applyProtection="1">
      <alignment horizontal="center" vertical="center" wrapText="1"/>
    </xf>
    <xf numFmtId="0" fontId="5" fillId="0" borderId="10" xfId="49" applyFont="1" applyFill="1" applyBorder="1" applyAlignment="1" applyProtection="1">
      <alignment horizontal="center" vertical="center" wrapText="1"/>
      <protection locked="0"/>
    </xf>
    <xf numFmtId="0" fontId="5" fillId="0" borderId="11" xfId="49" applyFont="1" applyFill="1" applyBorder="1" applyAlignment="1" applyProtection="1">
      <alignment horizontal="center" vertical="center" wrapText="1"/>
    </xf>
    <xf numFmtId="0" fontId="8" fillId="0" borderId="11" xfId="49" applyFont="1" applyFill="1" applyBorder="1" applyAlignment="1" applyProtection="1">
      <alignment horizontal="center" vertical="center" wrapText="1"/>
      <protection locked="0"/>
    </xf>
    <xf numFmtId="0" fontId="5" fillId="0" borderId="12" xfId="49" applyFont="1" applyFill="1" applyBorder="1" applyAlignment="1" applyProtection="1">
      <alignment horizontal="center" vertical="center" wrapText="1"/>
    </xf>
    <xf numFmtId="0" fontId="5" fillId="0" borderId="12" xfId="49" applyFont="1" applyFill="1" applyBorder="1" applyAlignment="1" applyProtection="1">
      <alignment horizontal="center" vertical="center" wrapText="1"/>
      <protection locked="0"/>
    </xf>
    <xf numFmtId="0" fontId="5" fillId="0" borderId="12" xfId="49" applyFont="1" applyFill="1" applyBorder="1" applyAlignment="1" applyProtection="1">
      <alignment horizontal="center" vertical="center"/>
      <protection locked="0"/>
    </xf>
    <xf numFmtId="0" fontId="4" fillId="0" borderId="6" xfId="49" applyFont="1" applyFill="1" applyBorder="1" applyAlignment="1" applyProtection="1">
      <alignment horizontal="left" vertical="center" wrapText="1"/>
    </xf>
    <xf numFmtId="0" fontId="4" fillId="0" borderId="12" xfId="49" applyFont="1" applyFill="1" applyBorder="1" applyAlignment="1" applyProtection="1">
      <alignment horizontal="left" vertical="center" wrapText="1"/>
    </xf>
    <xf numFmtId="0" fontId="4" fillId="0" borderId="12" xfId="49" applyFont="1" applyFill="1" applyBorder="1" applyAlignment="1" applyProtection="1">
      <alignment horizontal="right" vertical="center"/>
      <protection locked="0"/>
    </xf>
    <xf numFmtId="0" fontId="4" fillId="0" borderId="5" xfId="49" applyFont="1" applyFill="1" applyBorder="1" applyAlignment="1" applyProtection="1">
      <alignment horizontal="left" vertical="center" wrapText="1"/>
    </xf>
    <xf numFmtId="0" fontId="4" fillId="0" borderId="11" xfId="49" applyFont="1" applyFill="1" applyBorder="1" applyAlignment="1" applyProtection="1">
      <alignment horizontal="left" vertical="center" wrapText="1"/>
    </xf>
    <xf numFmtId="0" fontId="4" fillId="0" borderId="12" xfId="49" applyFont="1" applyFill="1" applyBorder="1" applyAlignment="1" applyProtection="1">
      <alignment horizontal="left" vertical="center" wrapText="1"/>
      <protection locked="0"/>
    </xf>
    <xf numFmtId="0" fontId="4" fillId="0" borderId="12" xfId="49" applyFont="1" applyFill="1" applyBorder="1" applyAlignment="1" applyProtection="1">
      <alignment horizontal="right" vertical="center"/>
    </xf>
    <xf numFmtId="0" fontId="4" fillId="0" borderId="8" xfId="49" applyFont="1" applyFill="1" applyBorder="1" applyAlignment="1" applyProtection="1">
      <alignment horizontal="center" vertical="center"/>
    </xf>
    <xf numFmtId="0" fontId="4" fillId="0" borderId="8" xfId="49" applyFont="1" applyFill="1" applyBorder="1" applyAlignment="1" applyProtection="1">
      <alignment horizontal="left" vertical="center"/>
    </xf>
    <xf numFmtId="0" fontId="6" fillId="0" borderId="0" xfId="49" applyFont="1" applyFill="1" applyBorder="1" applyAlignment="1" applyProtection="1">
      <alignment vertical="top" wrapText="1"/>
      <protection locked="0"/>
    </xf>
    <xf numFmtId="0" fontId="3" fillId="0" borderId="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protection locked="0"/>
    </xf>
    <xf numFmtId="0" fontId="5" fillId="0" borderId="13" xfId="49" applyFont="1" applyFill="1" applyBorder="1" applyAlignment="1" applyProtection="1">
      <alignment horizontal="center" vertical="center" wrapText="1"/>
    </xf>
    <xf numFmtId="0" fontId="8" fillId="0" borderId="13" xfId="49" applyFont="1" applyFill="1" applyBorder="1" applyAlignment="1" applyProtection="1">
      <alignment horizontal="center" vertical="center"/>
      <protection locked="0"/>
    </xf>
    <xf numFmtId="0" fontId="5" fillId="0" borderId="7"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right" vertical="center" wrapText="1"/>
    </xf>
    <xf numFmtId="0" fontId="4"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wrapText="1"/>
    </xf>
    <xf numFmtId="0" fontId="8" fillId="0" borderId="13" xfId="49" applyFont="1" applyFill="1" applyBorder="1" applyAlignment="1" applyProtection="1">
      <alignment horizontal="center" vertical="center" wrapText="1"/>
      <protection locked="0"/>
    </xf>
    <xf numFmtId="0" fontId="5" fillId="0" borderId="12" xfId="49" applyFont="1" applyFill="1" applyBorder="1" applyAlignment="1" applyProtection="1">
      <alignment horizontal="center" vertical="center"/>
    </xf>
    <xf numFmtId="4" fontId="4" fillId="0" borderId="12" xfId="49" applyNumberFormat="1" applyFont="1" applyFill="1" applyBorder="1" applyAlignment="1" applyProtection="1">
      <alignment horizontal="right" vertical="center"/>
      <protection locked="0"/>
    </xf>
    <xf numFmtId="0" fontId="9" fillId="0" borderId="12" xfId="49" applyFont="1" applyFill="1" applyBorder="1" applyAlignment="1" applyProtection="1">
      <alignment horizontal="left" vertical="center" wrapText="1"/>
    </xf>
    <xf numFmtId="3" fontId="4" fillId="0" borderId="12" xfId="49" applyNumberFormat="1" applyFont="1" applyFill="1" applyBorder="1" applyAlignment="1" applyProtection="1">
      <alignment horizontal="right" vertical="center"/>
    </xf>
    <xf numFmtId="4" fontId="4" fillId="0" borderId="12" xfId="49" applyNumberFormat="1" applyFont="1" applyFill="1" applyBorder="1" applyAlignment="1" applyProtection="1">
      <alignment horizontal="right" vertical="center"/>
    </xf>
    <xf numFmtId="0" fontId="4" fillId="0" borderId="14" xfId="49" applyFont="1" applyFill="1" applyBorder="1" applyAlignment="1" applyProtection="1">
      <alignment horizontal="center" vertical="center"/>
    </xf>
    <xf numFmtId="0" fontId="4" fillId="0" borderId="13" xfId="49" applyFont="1" applyFill="1" applyBorder="1" applyAlignment="1" applyProtection="1">
      <alignment horizontal="left" vertical="center"/>
    </xf>
    <xf numFmtId="4" fontId="4" fillId="0" borderId="7" xfId="49" applyNumberFormat="1" applyFont="1" applyFill="1" applyBorder="1" applyAlignment="1" applyProtection="1">
      <alignment horizontal="right" vertical="center"/>
      <protection locked="0"/>
    </xf>
    <xf numFmtId="0" fontId="4" fillId="0" borderId="0" xfId="49" applyFont="1" applyFill="1" applyBorder="1" applyAlignment="1" applyProtection="1">
      <alignment horizontal="right"/>
    </xf>
    <xf numFmtId="49" fontId="1" fillId="0" borderId="0" xfId="49" applyNumberFormat="1" applyFont="1" applyFill="1" applyBorder="1" applyAlignment="1" applyProtection="1"/>
    <xf numFmtId="0" fontId="10" fillId="0" borderId="0" xfId="49" applyFont="1" applyFill="1" applyBorder="1" applyAlignment="1" applyProtection="1">
      <alignment horizontal="right"/>
      <protection locked="0"/>
    </xf>
    <xf numFmtId="49" fontId="10" fillId="0" borderId="0" xfId="49" applyNumberFormat="1" applyFont="1" applyFill="1" applyBorder="1" applyAlignment="1" applyProtection="1">
      <protection locked="0"/>
    </xf>
    <xf numFmtId="0" fontId="2" fillId="0" borderId="0" xfId="49" applyFont="1" applyFill="1" applyBorder="1" applyAlignment="1" applyProtection="1">
      <alignment horizontal="right"/>
    </xf>
    <xf numFmtId="0" fontId="11" fillId="0" borderId="0" xfId="49" applyFont="1" applyFill="1" applyBorder="1" applyAlignment="1" applyProtection="1">
      <alignment horizontal="center" vertical="center" wrapText="1"/>
      <protection locked="0"/>
    </xf>
    <xf numFmtId="0" fontId="11" fillId="0" borderId="0" xfId="49" applyFont="1" applyFill="1" applyBorder="1" applyAlignment="1" applyProtection="1">
      <alignment horizontal="center" vertical="center"/>
      <protection locked="0"/>
    </xf>
    <xf numFmtId="0" fontId="11" fillId="0" borderId="0" xfId="49" applyFont="1" applyFill="1" applyBorder="1" applyAlignment="1" applyProtection="1">
      <alignment horizontal="center" vertical="center"/>
    </xf>
    <xf numFmtId="49" fontId="5" fillId="0" borderId="1" xfId="49" applyNumberFormat="1"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protection locked="0"/>
    </xf>
    <xf numFmtId="49" fontId="5" fillId="0" borderId="5" xfId="49" applyNumberFormat="1" applyFont="1" applyFill="1" applyBorder="1" applyAlignment="1" applyProtection="1">
      <alignment horizontal="center" vertical="center" wrapText="1"/>
      <protection locked="0"/>
    </xf>
    <xf numFmtId="49" fontId="5" fillId="0" borderId="7" xfId="49" applyNumberFormat="1" applyFont="1" applyFill="1" applyBorder="1" applyAlignment="1" applyProtection="1">
      <alignment horizontal="center" vertical="center"/>
      <protection locked="0"/>
    </xf>
    <xf numFmtId="177" fontId="4" fillId="0" borderId="7" xfId="49" applyNumberFormat="1" applyFont="1" applyFill="1" applyBorder="1" applyAlignment="1" applyProtection="1">
      <alignment horizontal="right" vertical="center"/>
      <protection locked="0"/>
    </xf>
    <xf numFmtId="177" fontId="4" fillId="0" borderId="7" xfId="49" applyNumberFormat="1" applyFont="1" applyFill="1" applyBorder="1" applyAlignment="1" applyProtection="1">
      <alignment horizontal="right" vertical="center" wrapText="1"/>
      <protection locked="0"/>
    </xf>
    <xf numFmtId="177" fontId="4" fillId="0" borderId="7" xfId="49" applyNumberFormat="1" applyFont="1" applyFill="1" applyBorder="1" applyAlignment="1" applyProtection="1">
      <alignment horizontal="right" vertical="center"/>
    </xf>
    <xf numFmtId="177" fontId="4" fillId="0" borderId="7" xfId="49" applyNumberFormat="1" applyFont="1" applyFill="1" applyBorder="1" applyAlignment="1" applyProtection="1">
      <alignment horizontal="right" vertical="center" wrapText="1"/>
    </xf>
    <xf numFmtId="0" fontId="1" fillId="0" borderId="8" xfId="49" applyFont="1" applyFill="1" applyBorder="1" applyAlignment="1" applyProtection="1">
      <alignment horizontal="center" vertical="center"/>
      <protection locked="0"/>
    </xf>
    <xf numFmtId="177" fontId="4" fillId="0" borderId="4" xfId="49" applyNumberFormat="1" applyFont="1" applyFill="1" applyBorder="1" applyAlignment="1" applyProtection="1">
      <alignment horizontal="right" vertical="center"/>
    </xf>
    <xf numFmtId="0" fontId="4" fillId="0" borderId="7" xfId="49" applyFont="1" applyFill="1" applyBorder="1" applyAlignment="1" applyProtection="1">
      <alignment vertical="center"/>
      <protection locked="0"/>
    </xf>
    <xf numFmtId="0" fontId="4" fillId="0" borderId="7" xfId="49" applyFont="1" applyFill="1" applyBorder="1" applyAlignment="1" applyProtection="1">
      <alignment vertical="center" wrapText="1"/>
    </xf>
    <xf numFmtId="0" fontId="4" fillId="0" borderId="1" xfId="49" applyFont="1" applyFill="1" applyBorder="1" applyAlignment="1" applyProtection="1">
      <alignment horizontal="left" vertical="center" wrapText="1"/>
      <protection locked="0"/>
    </xf>
    <xf numFmtId="0" fontId="1" fillId="0" borderId="5" xfId="49" applyFont="1" applyFill="1" applyBorder="1" applyAlignment="1" applyProtection="1">
      <alignment vertical="center"/>
    </xf>
    <xf numFmtId="0" fontId="6" fillId="0" borderId="5" xfId="49" applyFont="1" applyFill="1" applyBorder="1" applyAlignment="1" applyProtection="1">
      <alignment vertical="top"/>
      <protection locked="0"/>
    </xf>
    <xf numFmtId="0" fontId="1" fillId="0" borderId="6" xfId="49" applyFont="1" applyFill="1" applyBorder="1" applyAlignment="1" applyProtection="1">
      <alignment vertical="center"/>
    </xf>
    <xf numFmtId="0" fontId="6" fillId="0" borderId="6" xfId="49" applyFont="1" applyFill="1" applyBorder="1" applyAlignment="1" applyProtection="1">
      <alignment vertical="top"/>
      <protection locked="0"/>
    </xf>
    <xf numFmtId="0" fontId="1" fillId="0" borderId="0" xfId="49" applyFont="1" applyFill="1" applyBorder="1" applyAlignment="1" applyProtection="1">
      <alignment vertical="top"/>
    </xf>
    <xf numFmtId="0" fontId="6" fillId="0" borderId="7" xfId="49" applyFont="1" applyFill="1" applyBorder="1" applyAlignment="1" applyProtection="1">
      <alignment horizontal="left" vertical="top" wrapText="1"/>
      <protection locked="0"/>
    </xf>
    <xf numFmtId="0" fontId="6" fillId="0" borderId="7" xfId="49" applyFont="1" applyFill="1" applyBorder="1" applyAlignment="1" applyProtection="1">
      <alignment horizontal="left" vertical="top" wrapText="1"/>
    </xf>
    <xf numFmtId="0" fontId="1" fillId="0" borderId="7" xfId="49" applyFont="1" applyFill="1" applyBorder="1" applyAlignment="1" applyProtection="1"/>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6" fillId="0" borderId="4" xfId="49" applyFont="1" applyFill="1" applyBorder="1" applyAlignment="1" applyProtection="1">
      <alignment horizontal="left" vertical="center"/>
    </xf>
    <xf numFmtId="0" fontId="5" fillId="0" borderId="9" xfId="49" applyFont="1" applyFill="1" applyBorder="1" applyAlignment="1" applyProtection="1">
      <alignment horizontal="center" vertical="center"/>
    </xf>
    <xf numFmtId="0" fontId="5" fillId="0" borderId="10" xfId="49" applyFont="1" applyFill="1" applyBorder="1" applyAlignment="1" applyProtection="1">
      <alignment horizontal="center" vertical="center"/>
    </xf>
    <xf numFmtId="0" fontId="5" fillId="0" borderId="14" xfId="49" applyFont="1" applyFill="1" applyBorder="1" applyAlignment="1" applyProtection="1">
      <alignment horizontal="center" vertical="center" wrapText="1"/>
      <protection locked="0"/>
    </xf>
    <xf numFmtId="4" fontId="6" fillId="0" borderId="7" xfId="49" applyNumberFormat="1" applyFont="1" applyFill="1" applyBorder="1" applyAlignment="1" applyProtection="1">
      <alignment horizontal="right" vertical="center" wrapText="1"/>
      <protection locked="0"/>
    </xf>
    <xf numFmtId="4" fontId="6" fillId="0" borderId="7" xfId="49" applyNumberFormat="1" applyFont="1" applyFill="1" applyBorder="1" applyAlignment="1" applyProtection="1">
      <alignment horizontal="right" vertical="center" wrapText="1"/>
    </xf>
    <xf numFmtId="4" fontId="4" fillId="0" borderId="7" xfId="49" applyNumberFormat="1" applyFont="1" applyFill="1" applyBorder="1" applyAlignment="1" applyProtection="1">
      <alignment horizontal="right" vertical="center"/>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4" fillId="0" borderId="7" xfId="49" applyFont="1" applyFill="1" applyBorder="1" applyAlignment="1" applyProtection="1">
      <alignment horizontal="left" vertical="center"/>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0" fontId="5" fillId="0" borderId="4" xfId="49" applyFont="1" applyFill="1" applyBorder="1" applyAlignment="1" applyProtection="1">
      <alignment horizontal="center" vertical="center"/>
      <protection locked="0"/>
    </xf>
    <xf numFmtId="0" fontId="5" fillId="0" borderId="2" xfId="49" applyFont="1" applyFill="1" applyBorder="1" applyAlignment="1" applyProtection="1">
      <alignment horizontal="center" vertical="center" wrapText="1"/>
      <protection locked="0"/>
    </xf>
    <xf numFmtId="0" fontId="5" fillId="0" borderId="4"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xf>
    <xf numFmtId="0" fontId="12" fillId="0" borderId="0" xfId="49" applyFont="1" applyFill="1" applyBorder="1" applyAlignment="1" applyProtection="1">
      <alignment horizontal="center" wrapText="1"/>
    </xf>
    <xf numFmtId="0" fontId="12" fillId="0" borderId="0" xfId="49" applyFont="1" applyFill="1" applyBorder="1" applyAlignment="1" applyProtection="1">
      <alignment wrapText="1"/>
    </xf>
    <xf numFmtId="0" fontId="12" fillId="0" borderId="0" xfId="49" applyFont="1" applyFill="1" applyBorder="1" applyAlignment="1" applyProtection="1"/>
    <xf numFmtId="0" fontId="1" fillId="0" borderId="0" xfId="49" applyFont="1" applyFill="1" applyBorder="1" applyAlignment="1" applyProtection="1">
      <alignment horizontal="center" wrapText="1"/>
    </xf>
    <xf numFmtId="0" fontId="6" fillId="0" borderId="0" xfId="49" applyFont="1" applyFill="1" applyBorder="1" applyAlignment="1" applyProtection="1">
      <alignment horizontal="right" wrapText="1"/>
    </xf>
    <xf numFmtId="0" fontId="13" fillId="0" borderId="0" xfId="49" applyFont="1" applyFill="1" applyBorder="1" applyAlignment="1" applyProtection="1">
      <alignment horizontal="center" vertical="center" wrapText="1"/>
    </xf>
    <xf numFmtId="0" fontId="14" fillId="0" borderId="0" xfId="49" applyFont="1" applyFill="1" applyBorder="1" applyAlignment="1" applyProtection="1">
      <alignment horizontal="center" vertical="center" wrapText="1"/>
    </xf>
    <xf numFmtId="0" fontId="12" fillId="0" borderId="7" xfId="49" applyFont="1" applyFill="1" applyBorder="1" applyAlignment="1" applyProtection="1">
      <alignment horizontal="center" vertical="center" wrapText="1"/>
    </xf>
    <xf numFmtId="0" fontId="12" fillId="0" borderId="2" xfId="49" applyFont="1" applyFill="1" applyBorder="1" applyAlignment="1" applyProtection="1">
      <alignment horizontal="center" vertical="center" wrapText="1"/>
    </xf>
    <xf numFmtId="4" fontId="6" fillId="0" borderId="2" xfId="49" applyNumberFormat="1" applyFont="1" applyFill="1" applyBorder="1" applyAlignment="1" applyProtection="1">
      <alignment horizontal="right"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9" fontId="5" fillId="0" borderId="7" xfId="49" applyNumberFormat="1" applyFont="1" applyFill="1" applyBorder="1" applyAlignment="1" applyProtection="1">
      <alignment horizontal="center" vertical="center"/>
    </xf>
    <xf numFmtId="0" fontId="1" fillId="0" borderId="2" xfId="49" applyFont="1" applyFill="1" applyBorder="1" applyAlignment="1" applyProtection="1">
      <alignment horizontal="center" vertical="center"/>
    </xf>
    <xf numFmtId="0" fontId="1" fillId="0" borderId="4" xfId="49" applyFont="1" applyFill="1" applyBorder="1" applyAlignment="1" applyProtection="1">
      <alignment horizontal="center" vertical="center"/>
    </xf>
    <xf numFmtId="0" fontId="2" fillId="0" borderId="0" xfId="49" applyFont="1" applyFill="1" applyBorder="1" applyAlignment="1" applyProtection="1">
      <alignment vertical="center"/>
    </xf>
    <xf numFmtId="0" fontId="15" fillId="0" borderId="0" xfId="49" applyFont="1" applyFill="1" applyBorder="1" applyAlignment="1" applyProtection="1">
      <alignment horizontal="center" vertical="center"/>
    </xf>
    <xf numFmtId="0" fontId="16" fillId="0" borderId="0" xfId="49" applyFont="1" applyFill="1" applyBorder="1" applyAlignment="1" applyProtection="1">
      <alignment horizontal="center" vertical="center"/>
    </xf>
    <xf numFmtId="0" fontId="4" fillId="0" borderId="7" xfId="49" applyFont="1" applyFill="1" applyBorder="1" applyAlignment="1" applyProtection="1">
      <alignment vertical="center"/>
    </xf>
    <xf numFmtId="0" fontId="17" fillId="0" borderId="7" xfId="49" applyFont="1" applyFill="1" applyBorder="1" applyAlignment="1" applyProtection="1">
      <alignment horizontal="center" vertical="center"/>
    </xf>
    <xf numFmtId="0" fontId="17" fillId="0" borderId="7" xfId="49" applyFont="1" applyFill="1" applyBorder="1" applyAlignment="1" applyProtection="1">
      <alignment horizontal="right" vertical="center"/>
    </xf>
    <xf numFmtId="0" fontId="17" fillId="0" borderId="7" xfId="49" applyFont="1" applyFill="1" applyBorder="1" applyAlignment="1" applyProtection="1">
      <alignment horizontal="center" vertical="center"/>
      <protection locked="0"/>
    </xf>
    <xf numFmtId="4" fontId="17" fillId="0" borderId="7" xfId="49" applyNumberFormat="1" applyFont="1" applyFill="1" applyBorder="1" applyAlignment="1" applyProtection="1">
      <alignment horizontal="right" vertical="center"/>
    </xf>
    <xf numFmtId="0" fontId="4" fillId="0" borderId="0" xfId="49" applyFont="1" applyFill="1" applyBorder="1" applyAlignment="1" applyProtection="1">
      <alignment horizontal="left" vertical="center" wrapText="1"/>
      <protection locked="0"/>
    </xf>
    <xf numFmtId="0" fontId="5" fillId="0" borderId="0" xfId="49" applyFont="1" applyFill="1" applyBorder="1" applyAlignment="1" applyProtection="1">
      <alignment horizontal="left" vertical="center" wrapText="1"/>
    </xf>
    <xf numFmtId="0" fontId="1" fillId="0" borderId="1" xfId="49" applyFont="1" applyFill="1" applyBorder="1" applyAlignment="1" applyProtection="1">
      <alignment horizontal="center" vertical="center" wrapText="1"/>
    </xf>
    <xf numFmtId="3" fontId="5" fillId="0" borderId="7" xfId="49" applyNumberFormat="1" applyFont="1" applyFill="1" applyBorder="1" applyAlignment="1" applyProtection="1">
      <alignment horizontal="center" vertical="center"/>
      <protection locked="0"/>
    </xf>
    <xf numFmtId="3" fontId="5" fillId="0" borderId="7" xfId="49" applyNumberFormat="1" applyFont="1" applyFill="1" applyBorder="1" applyAlignment="1" applyProtection="1">
      <alignment horizontal="center" vertical="center"/>
    </xf>
    <xf numFmtId="0" fontId="4" fillId="0" borderId="7" xfId="49" applyFont="1" applyFill="1" applyBorder="1" applyAlignment="1" applyProtection="1">
      <alignment horizontal="right" vertical="center"/>
    </xf>
    <xf numFmtId="0" fontId="1" fillId="0" borderId="4" xfId="49" applyFont="1" applyFill="1" applyBorder="1" applyAlignment="1" applyProtection="1">
      <alignment horizontal="center" vertical="center" wrapText="1"/>
    </xf>
    <xf numFmtId="0" fontId="7" fillId="0" borderId="0" xfId="49" applyFont="1" applyFill="1" applyBorder="1" applyAlignment="1" applyProtection="1">
      <alignment horizontal="center" vertical="center"/>
      <protection locked="0"/>
    </xf>
    <xf numFmtId="0" fontId="1" fillId="0" borderId="1" xfId="49" applyFont="1" applyFill="1" applyBorder="1" applyAlignment="1" applyProtection="1">
      <alignment horizontal="center" vertical="center" wrapText="1"/>
      <protection locked="0"/>
    </xf>
    <xf numFmtId="0" fontId="1" fillId="0" borderId="10"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5"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xf>
    <xf numFmtId="0" fontId="2" fillId="0" borderId="12" xfId="49"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3" fontId="2" fillId="0" borderId="2" xfId="49" applyNumberFormat="1" applyFont="1" applyFill="1" applyBorder="1" applyAlignment="1" applyProtection="1">
      <alignment horizontal="center" vertical="center"/>
    </xf>
    <xf numFmtId="3" fontId="2" fillId="0" borderId="7" xfId="49" applyNumberFormat="1" applyFont="1" applyFill="1" applyBorder="1" applyAlignment="1" applyProtection="1">
      <alignment horizontal="center" vertical="center"/>
    </xf>
    <xf numFmtId="0" fontId="4" fillId="0" borderId="2" xfId="49" applyFont="1" applyFill="1" applyBorder="1" applyAlignment="1" applyProtection="1">
      <alignment horizontal="center" vertical="center"/>
      <protection locked="0"/>
    </xf>
    <xf numFmtId="0" fontId="1" fillId="0" borderId="3" xfId="49" applyFont="1" applyFill="1" applyBorder="1" applyAlignment="1" applyProtection="1">
      <alignment horizontal="center" vertical="center"/>
      <protection locked="0"/>
    </xf>
    <xf numFmtId="0" fontId="1" fillId="0" borderId="13" xfId="49" applyFont="1" applyFill="1" applyBorder="1" applyAlignment="1" applyProtection="1">
      <alignment horizontal="center" vertical="center"/>
      <protection locked="0"/>
    </xf>
    <xf numFmtId="0" fontId="1" fillId="0" borderId="13" xfId="49" applyFont="1" applyFill="1" applyBorder="1" applyAlignment="1" applyProtection="1">
      <alignment horizontal="center" vertical="center" wrapText="1"/>
    </xf>
    <xf numFmtId="0" fontId="1" fillId="0" borderId="12"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protection locked="0"/>
    </xf>
    <xf numFmtId="0" fontId="2" fillId="0" borderId="7" xfId="49" applyFont="1" applyFill="1" applyBorder="1" applyAlignment="1" applyProtection="1">
      <alignment horizontal="center" vertical="center"/>
      <protection locked="0"/>
    </xf>
    <xf numFmtId="0" fontId="1" fillId="0" borderId="12" xfId="49" applyFont="1" applyFill="1" applyBorder="1" applyAlignment="1" applyProtection="1">
      <alignment horizontal="center" vertical="center" wrapText="1"/>
      <protection locked="0"/>
    </xf>
    <xf numFmtId="0" fontId="1" fillId="0" borderId="12" xfId="49" applyFont="1" applyFill="1" applyBorder="1" applyAlignment="1" applyProtection="1">
      <alignment horizontal="center" vertical="center"/>
      <protection locked="0"/>
    </xf>
    <xf numFmtId="0" fontId="2" fillId="0" borderId="12" xfId="49" applyFont="1" applyFill="1" applyBorder="1" applyAlignment="1" applyProtection="1">
      <alignment horizontal="center" vertical="center"/>
      <protection locked="0"/>
    </xf>
    <xf numFmtId="3" fontId="2" fillId="0" borderId="7" xfId="49" applyNumberFormat="1" applyFont="1" applyFill="1" applyBorder="1" applyAlignment="1" applyProtection="1">
      <alignment horizontal="center" vertical="center"/>
      <protection locked="0"/>
    </xf>
    <xf numFmtId="3" fontId="2" fillId="0" borderId="2" xfId="49" applyNumberFormat="1"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wrapText="1"/>
      <protection locked="0"/>
    </xf>
    <xf numFmtId="0" fontId="1" fillId="0" borderId="10"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protection locked="0"/>
    </xf>
    <xf numFmtId="3" fontId="2" fillId="0" borderId="6" xfId="49" applyNumberFormat="1" applyFont="1" applyFill="1" applyBorder="1" applyAlignment="1" applyProtection="1">
      <alignment horizontal="center" vertical="center"/>
      <protection locked="0"/>
    </xf>
    <xf numFmtId="3" fontId="2" fillId="0" borderId="12" xfId="49" applyNumberFormat="1" applyFont="1" applyFill="1" applyBorder="1" applyAlignment="1" applyProtection="1">
      <alignment horizontal="center" vertical="center"/>
      <protection locked="0"/>
    </xf>
    <xf numFmtId="3" fontId="2" fillId="0" borderId="12" xfId="49" applyNumberFormat="1" applyFont="1" applyFill="1" applyBorder="1" applyAlignment="1" applyProtection="1">
      <alignment horizontal="center" vertical="center"/>
    </xf>
    <xf numFmtId="4" fontId="4" fillId="0" borderId="6" xfId="49" applyNumberFormat="1" applyFont="1" applyFill="1" applyBorder="1" applyAlignment="1" applyProtection="1">
      <alignment horizontal="right" vertical="center"/>
      <protection locked="0"/>
    </xf>
    <xf numFmtId="0" fontId="6" fillId="0" borderId="7" xfId="49" applyFont="1" applyFill="1" applyBorder="1" applyAlignment="1" applyProtection="1">
      <alignment vertical="top"/>
      <protection locked="0"/>
    </xf>
    <xf numFmtId="0" fontId="3"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4" fontId="4" fillId="0" borderId="14" xfId="49" applyNumberFormat="1" applyFont="1" applyFill="1" applyBorder="1" applyAlignment="1" applyProtection="1">
      <alignment horizontal="right" vertical="center"/>
    </xf>
    <xf numFmtId="4" fontId="4" fillId="0" borderId="14" xfId="49" applyNumberFormat="1" applyFont="1" applyFill="1" applyBorder="1" applyAlignment="1" applyProtection="1">
      <alignment horizontal="right" vertical="center"/>
      <protection locked="0"/>
    </xf>
    <xf numFmtId="0" fontId="17" fillId="0" borderId="6" xfId="49" applyFont="1" applyFill="1" applyBorder="1" applyAlignment="1" applyProtection="1">
      <alignment horizontal="center" vertical="center"/>
    </xf>
    <xf numFmtId="0" fontId="17" fillId="0" borderId="14" xfId="49" applyFont="1" applyFill="1" applyBorder="1" applyAlignment="1" applyProtection="1">
      <alignment horizontal="right" vertical="center"/>
    </xf>
    <xf numFmtId="4" fontId="17" fillId="0" borderId="14" xfId="49" applyNumberFormat="1" applyFont="1" applyFill="1" applyBorder="1" applyAlignment="1" applyProtection="1">
      <alignment horizontal="right" vertical="center"/>
    </xf>
    <xf numFmtId="0" fontId="17" fillId="0" borderId="6" xfId="49" applyFont="1" applyFill="1" applyBorder="1" applyAlignment="1" applyProtection="1">
      <alignment horizontal="center" vertical="center"/>
      <protection locked="0"/>
    </xf>
    <xf numFmtId="4" fontId="17" fillId="0" borderId="7" xfId="49" applyNumberFormat="1" applyFont="1" applyFill="1" applyBorder="1" applyAlignment="1" applyProtection="1">
      <alignment horizontal="right" vertical="center"/>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B21" sqref="B21"/>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38" customWidth="1"/>
  </cols>
  <sheetData>
    <row r="1" ht="13.5" customHeight="1" spans="1:4">
      <c r="A1" s="3"/>
      <c r="B1" s="3"/>
      <c r="C1" s="3"/>
      <c r="D1" s="125" t="s">
        <v>0</v>
      </c>
    </row>
    <row r="2" ht="36" customHeight="1" spans="1:4">
      <c r="A2" s="52" t="s">
        <v>1</v>
      </c>
      <c r="B2" s="237"/>
      <c r="C2" s="237"/>
      <c r="D2" s="237"/>
    </row>
    <row r="3" ht="21" customHeight="1" spans="1:4">
      <c r="A3" s="41" t="s">
        <v>2</v>
      </c>
      <c r="B3" s="192"/>
      <c r="C3" s="192"/>
      <c r="D3" s="125"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168" t="s">
        <v>9</v>
      </c>
      <c r="B7" s="162">
        <v>24730978.05</v>
      </c>
      <c r="C7" s="168" t="s">
        <v>10</v>
      </c>
      <c r="D7" s="162">
        <v>20166397.08</v>
      </c>
    </row>
    <row r="8" ht="20.25" customHeight="1" spans="1:4">
      <c r="A8" s="168" t="s">
        <v>11</v>
      </c>
      <c r="B8" s="162"/>
      <c r="C8" s="168" t="s">
        <v>12</v>
      </c>
      <c r="D8" s="162">
        <v>2245190.2</v>
      </c>
    </row>
    <row r="9" ht="20.25" customHeight="1" spans="1:4">
      <c r="A9" s="168" t="s">
        <v>13</v>
      </c>
      <c r="B9" s="162"/>
      <c r="C9" s="168" t="s">
        <v>14</v>
      </c>
      <c r="D9" s="162">
        <v>1042374.29</v>
      </c>
    </row>
    <row r="10" ht="20.25" customHeight="1" spans="1:4">
      <c r="A10" s="168" t="s">
        <v>15</v>
      </c>
      <c r="B10" s="124"/>
      <c r="C10" s="168" t="s">
        <v>16</v>
      </c>
      <c r="D10" s="162">
        <v>1277016.48</v>
      </c>
    </row>
    <row r="11" ht="21.75" customHeight="1" spans="1:4">
      <c r="A11" s="168" t="s">
        <v>17</v>
      </c>
      <c r="B11" s="162"/>
      <c r="C11" s="168"/>
      <c r="D11" s="203"/>
    </row>
    <row r="12" ht="20.25" customHeight="1" spans="1:4">
      <c r="A12" s="168" t="s">
        <v>18</v>
      </c>
      <c r="B12" s="124"/>
      <c r="C12" s="168"/>
      <c r="D12" s="203"/>
    </row>
    <row r="13" ht="20.25" customHeight="1" spans="1:4">
      <c r="A13" s="168" t="s">
        <v>19</v>
      </c>
      <c r="B13" s="124"/>
      <c r="C13" s="168"/>
      <c r="D13" s="203"/>
    </row>
    <row r="14" ht="20.25" customHeight="1" spans="1:4">
      <c r="A14" s="168" t="s">
        <v>20</v>
      </c>
      <c r="B14" s="124"/>
      <c r="C14" s="168"/>
      <c r="D14" s="203"/>
    </row>
    <row r="15" ht="24" customHeight="1" spans="1:4">
      <c r="A15" s="238" t="s">
        <v>21</v>
      </c>
      <c r="B15" s="124"/>
      <c r="C15" s="194"/>
      <c r="D15" s="195"/>
    </row>
    <row r="16" ht="24" customHeight="1" spans="1:4">
      <c r="A16" s="238" t="s">
        <v>22</v>
      </c>
      <c r="B16" s="239"/>
      <c r="C16" s="194"/>
      <c r="D16" s="195"/>
    </row>
    <row r="17" ht="24" customHeight="1" spans="1:4">
      <c r="A17" s="238" t="s">
        <v>23</v>
      </c>
      <c r="B17" s="240"/>
      <c r="C17" s="194"/>
      <c r="D17" s="195"/>
    </row>
    <row r="18" ht="24" customHeight="1" spans="1:4">
      <c r="A18" s="241"/>
      <c r="B18" s="242"/>
      <c r="C18" s="194"/>
      <c r="D18" s="195"/>
    </row>
    <row r="19" ht="20.25" customHeight="1" spans="1:4">
      <c r="A19" s="241" t="s">
        <v>24</v>
      </c>
      <c r="B19" s="243">
        <v>24730978.05</v>
      </c>
      <c r="C19" s="194" t="s">
        <v>25</v>
      </c>
      <c r="D19" s="197">
        <v>24730978.05</v>
      </c>
    </row>
    <row r="20" ht="20.25" customHeight="1" spans="1:4">
      <c r="A20" s="238" t="s">
        <v>26</v>
      </c>
      <c r="B20" s="239"/>
      <c r="C20" s="168" t="s">
        <v>27</v>
      </c>
      <c r="D20" s="203" t="s">
        <v>28</v>
      </c>
    </row>
    <row r="21" ht="20.25" customHeight="1" spans="1:4">
      <c r="A21" s="244" t="s">
        <v>29</v>
      </c>
      <c r="B21" s="243">
        <v>24730978.05</v>
      </c>
      <c r="C21" s="194" t="s">
        <v>30</v>
      </c>
      <c r="D21" s="245">
        <v>24730978.05</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7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10"/>
  <sheetViews>
    <sheetView workbookViewId="0">
      <selection activeCell="A9" sqref="A9:C9"/>
    </sheetView>
  </sheetViews>
  <sheetFormatPr defaultColWidth="10.6666666666667" defaultRowHeight="14.25" customHeight="1" outlineLevelCol="5"/>
  <cols>
    <col min="1" max="1" width="37.5" style="1" customWidth="1"/>
    <col min="2" max="2" width="24.1666666666667" style="126" customWidth="1"/>
    <col min="3" max="3" width="37.5" style="1" customWidth="1"/>
    <col min="4" max="4" width="32.3333333333333" style="1" customWidth="1"/>
    <col min="5" max="6" width="42.8333333333333" style="1" customWidth="1"/>
    <col min="7" max="16384" width="10.6666666666667" style="1" customWidth="1"/>
  </cols>
  <sheetData>
    <row r="1" ht="12" customHeight="1" spans="1:6">
      <c r="A1" s="127">
        <v>1</v>
      </c>
      <c r="B1" s="128">
        <v>0</v>
      </c>
      <c r="C1" s="127">
        <v>1</v>
      </c>
      <c r="D1" s="129"/>
      <c r="E1" s="129"/>
      <c r="F1" s="125" t="s">
        <v>435</v>
      </c>
    </row>
    <row r="2" ht="26.25" customHeight="1" spans="1:6">
      <c r="A2" s="130" t="s">
        <v>436</v>
      </c>
      <c r="B2" s="130" t="s">
        <v>436</v>
      </c>
      <c r="C2" s="131"/>
      <c r="D2" s="132"/>
      <c r="E2" s="132"/>
      <c r="F2" s="132"/>
    </row>
    <row r="3" ht="13.5" customHeight="1" spans="1:6">
      <c r="A3" s="6" t="s">
        <v>2</v>
      </c>
      <c r="B3" s="6" t="s">
        <v>2</v>
      </c>
      <c r="C3" s="127"/>
      <c r="D3" s="129"/>
      <c r="E3" s="129"/>
      <c r="F3" s="125" t="s">
        <v>3</v>
      </c>
    </row>
    <row r="4" ht="19.5" customHeight="1" spans="1:6">
      <c r="A4" s="57" t="s">
        <v>437</v>
      </c>
      <c r="B4" s="133" t="s">
        <v>57</v>
      </c>
      <c r="C4" s="57" t="s">
        <v>58</v>
      </c>
      <c r="D4" s="12" t="s">
        <v>438</v>
      </c>
      <c r="E4" s="13"/>
      <c r="F4" s="14"/>
    </row>
    <row r="5" ht="18.75" customHeight="1" spans="1:6">
      <c r="A5" s="134"/>
      <c r="B5" s="135"/>
      <c r="C5" s="134"/>
      <c r="D5" s="17" t="s">
        <v>36</v>
      </c>
      <c r="E5" s="12" t="s">
        <v>61</v>
      </c>
      <c r="F5" s="17" t="s">
        <v>59</v>
      </c>
    </row>
    <row r="6" ht="18.75" customHeight="1" spans="1:6">
      <c r="A6" s="56">
        <v>1</v>
      </c>
      <c r="B6" s="136" t="s">
        <v>133</v>
      </c>
      <c r="C6" s="56">
        <v>3</v>
      </c>
      <c r="D6" s="74">
        <v>4</v>
      </c>
      <c r="E6" s="74">
        <v>5</v>
      </c>
      <c r="F6" s="74">
        <v>6</v>
      </c>
    </row>
    <row r="7" ht="21" customHeight="1" spans="1:6">
      <c r="A7" s="23" t="s">
        <v>167</v>
      </c>
      <c r="B7" s="23"/>
      <c r="C7" s="23"/>
      <c r="D7" s="137" t="s">
        <v>167</v>
      </c>
      <c r="E7" s="138" t="s">
        <v>167</v>
      </c>
      <c r="F7" s="138" t="s">
        <v>167</v>
      </c>
    </row>
    <row r="8" ht="21" customHeight="1" spans="1:6">
      <c r="A8" s="26"/>
      <c r="B8" s="26" t="s">
        <v>167</v>
      </c>
      <c r="C8" s="26" t="s">
        <v>167</v>
      </c>
      <c r="D8" s="139" t="s">
        <v>167</v>
      </c>
      <c r="E8" s="140" t="s">
        <v>167</v>
      </c>
      <c r="F8" s="140" t="s">
        <v>167</v>
      </c>
    </row>
    <row r="9" ht="18.75" customHeight="1" spans="1:6">
      <c r="A9" s="141" t="s">
        <v>111</v>
      </c>
      <c r="B9" s="141" t="s">
        <v>111</v>
      </c>
      <c r="C9" s="141" t="s">
        <v>111</v>
      </c>
      <c r="D9" s="142" t="s">
        <v>167</v>
      </c>
      <c r="E9" s="140" t="s">
        <v>167</v>
      </c>
      <c r="F9" s="140" t="s">
        <v>167</v>
      </c>
    </row>
    <row r="10" ht="21" customHeight="1" spans="1:3">
      <c r="A10" s="30" t="s">
        <v>439</v>
      </c>
      <c r="B10" s="30"/>
      <c r="C10" s="30"/>
    </row>
  </sheetData>
  <mergeCells count="8">
    <mergeCell ref="A2:F2"/>
    <mergeCell ref="A3:C3"/>
    <mergeCell ref="D4:F4"/>
    <mergeCell ref="A9:C9"/>
    <mergeCell ref="A10:C10"/>
    <mergeCell ref="A4:A5"/>
    <mergeCell ref="B4:B5"/>
    <mergeCell ref="C4:C5"/>
  </mergeCells>
  <printOptions horizontalCentered="1"/>
  <pageMargins left="0.385416666666667" right="0.385416666666667" top="0.582638888888889" bottom="0.582638888888889" header="0.5" footer="0.5"/>
  <pageSetup paperSize="9" scale="7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21"/>
  <sheetViews>
    <sheetView tabSelected="1" workbookViewId="0">
      <selection activeCell="J10" sqref="J10"/>
    </sheetView>
  </sheetViews>
  <sheetFormatPr defaultColWidth="10.6666666666667" defaultRowHeight="14.25" customHeight="1"/>
  <cols>
    <col min="1" max="1" width="45.6666666666667" style="1" customWidth="1"/>
    <col min="2" max="2" width="40.6666666666667" style="1" customWidth="1"/>
    <col min="3" max="3" width="41.1666666666667" style="1" customWidth="1"/>
    <col min="4" max="4" width="9" style="1" customWidth="1"/>
    <col min="5" max="5" width="12" style="1" customWidth="1"/>
    <col min="6" max="6" width="16.3333333333333" style="1" customWidth="1"/>
    <col min="7" max="7" width="14" style="1" customWidth="1"/>
    <col min="8" max="10" width="14.6666666666667" style="1" customWidth="1"/>
    <col min="11" max="11" width="14.6666666666667" style="38" customWidth="1"/>
    <col min="12" max="14" width="14.6666666666667" style="1" customWidth="1"/>
    <col min="15" max="16" width="14.6666666666667" style="38" customWidth="1"/>
    <col min="17" max="17" width="10.6666666666667" style="38" customWidth="1"/>
    <col min="18" max="18" width="12.1666666666667" style="1" customWidth="1"/>
    <col min="19" max="16384" width="10.6666666666667" style="38" customWidth="1"/>
  </cols>
  <sheetData>
    <row r="1" ht="13.5" customHeight="1" spans="1:18">
      <c r="A1" s="3"/>
      <c r="B1" s="3"/>
      <c r="C1" s="3"/>
      <c r="D1" s="3"/>
      <c r="E1" s="3"/>
      <c r="F1" s="3"/>
      <c r="G1" s="3"/>
      <c r="H1" s="3"/>
      <c r="I1" s="3"/>
      <c r="J1" s="3"/>
      <c r="O1" s="66"/>
      <c r="P1" s="66"/>
      <c r="Q1" s="66" t="s">
        <v>440</v>
      </c>
      <c r="R1" s="39"/>
    </row>
    <row r="2" ht="27.75" customHeight="1" spans="1:18">
      <c r="A2" s="40" t="s">
        <v>441</v>
      </c>
      <c r="B2" s="5"/>
      <c r="C2" s="5"/>
      <c r="D2" s="5"/>
      <c r="E2" s="5"/>
      <c r="F2" s="5"/>
      <c r="G2" s="5"/>
      <c r="H2" s="5"/>
      <c r="I2" s="5"/>
      <c r="J2" s="5"/>
      <c r="K2" s="53"/>
      <c r="L2" s="5"/>
      <c r="M2" s="5"/>
      <c r="N2" s="5"/>
      <c r="O2" s="53"/>
      <c r="P2" s="53"/>
      <c r="Q2" s="53"/>
      <c r="R2" s="5"/>
    </row>
    <row r="3" ht="18.75" customHeight="1" spans="1:18">
      <c r="A3" s="41" t="s">
        <v>2</v>
      </c>
      <c r="B3" s="8"/>
      <c r="C3" s="8"/>
      <c r="D3" s="8"/>
      <c r="E3" s="8"/>
      <c r="F3" s="8"/>
      <c r="G3" s="8"/>
      <c r="H3" s="8"/>
      <c r="I3" s="8"/>
      <c r="J3" s="8"/>
      <c r="O3" s="83"/>
      <c r="P3" s="83"/>
      <c r="Q3" s="83"/>
      <c r="R3" s="125" t="s">
        <v>140</v>
      </c>
    </row>
    <row r="4" ht="15.75" customHeight="1" spans="1:18">
      <c r="A4" s="11" t="s">
        <v>442</v>
      </c>
      <c r="B4" s="89" t="s">
        <v>443</v>
      </c>
      <c r="C4" s="89" t="s">
        <v>444</v>
      </c>
      <c r="D4" s="89" t="s">
        <v>445</v>
      </c>
      <c r="E4" s="89" t="s">
        <v>446</v>
      </c>
      <c r="F4" s="89" t="s">
        <v>447</v>
      </c>
      <c r="G4" s="43" t="s">
        <v>156</v>
      </c>
      <c r="H4" s="43"/>
      <c r="I4" s="43"/>
      <c r="J4" s="43"/>
      <c r="K4" s="107"/>
      <c r="L4" s="43"/>
      <c r="M4" s="43"/>
      <c r="N4" s="43"/>
      <c r="O4" s="108"/>
      <c r="P4" s="107"/>
      <c r="Q4" s="108"/>
      <c r="R4" s="44"/>
    </row>
    <row r="5" ht="17.25" customHeight="1" spans="1:18">
      <c r="A5" s="16"/>
      <c r="B5" s="91"/>
      <c r="C5" s="91"/>
      <c r="D5" s="91"/>
      <c r="E5" s="91"/>
      <c r="F5" s="91"/>
      <c r="G5" s="91" t="s">
        <v>36</v>
      </c>
      <c r="H5" s="91" t="s">
        <v>39</v>
      </c>
      <c r="I5" s="91" t="s">
        <v>448</v>
      </c>
      <c r="J5" s="91" t="s">
        <v>449</v>
      </c>
      <c r="K5" s="92" t="s">
        <v>450</v>
      </c>
      <c r="L5" s="109" t="s">
        <v>43</v>
      </c>
      <c r="M5" s="109"/>
      <c r="N5" s="109"/>
      <c r="O5" s="110"/>
      <c r="P5" s="116"/>
      <c r="Q5" s="110"/>
      <c r="R5" s="93"/>
    </row>
    <row r="6" ht="54" customHeight="1" spans="1:18">
      <c r="A6" s="19"/>
      <c r="B6" s="93"/>
      <c r="C6" s="93"/>
      <c r="D6" s="93"/>
      <c r="E6" s="93"/>
      <c r="F6" s="93"/>
      <c r="G6" s="93"/>
      <c r="H6" s="93" t="s">
        <v>38</v>
      </c>
      <c r="I6" s="93"/>
      <c r="J6" s="93"/>
      <c r="K6" s="94"/>
      <c r="L6" s="93" t="s">
        <v>38</v>
      </c>
      <c r="M6" s="93" t="s">
        <v>44</v>
      </c>
      <c r="N6" s="93" t="s">
        <v>165</v>
      </c>
      <c r="O6" s="111" t="s">
        <v>46</v>
      </c>
      <c r="P6" s="94" t="s">
        <v>47</v>
      </c>
      <c r="Q6" s="95" t="s">
        <v>48</v>
      </c>
      <c r="R6" s="93" t="s">
        <v>49</v>
      </c>
    </row>
    <row r="7" ht="15" customHeight="1" spans="1:18">
      <c r="A7" s="20">
        <v>1</v>
      </c>
      <c r="B7" s="117">
        <v>2</v>
      </c>
      <c r="C7" s="117">
        <v>3</v>
      </c>
      <c r="D7" s="117">
        <v>4</v>
      </c>
      <c r="E7" s="117">
        <v>5</v>
      </c>
      <c r="F7" s="117">
        <v>6</v>
      </c>
      <c r="G7" s="95">
        <v>7</v>
      </c>
      <c r="H7" s="95">
        <v>8</v>
      </c>
      <c r="I7" s="95">
        <v>9</v>
      </c>
      <c r="J7" s="95">
        <v>10</v>
      </c>
      <c r="K7" s="95">
        <v>11</v>
      </c>
      <c r="L7" s="95">
        <v>12</v>
      </c>
      <c r="M7" s="95">
        <v>13</v>
      </c>
      <c r="N7" s="95">
        <v>14</v>
      </c>
      <c r="O7" s="95">
        <v>15</v>
      </c>
      <c r="P7" s="95">
        <v>16</v>
      </c>
      <c r="Q7" s="95">
        <v>17</v>
      </c>
      <c r="R7" s="95">
        <v>18</v>
      </c>
    </row>
    <row r="8" ht="21" customHeight="1" spans="1:18">
      <c r="A8" s="96" t="s">
        <v>51</v>
      </c>
      <c r="B8" s="97"/>
      <c r="C8" s="97"/>
      <c r="D8" s="97"/>
      <c r="E8" s="102"/>
      <c r="F8" s="118">
        <v>587993.98</v>
      </c>
      <c r="G8" s="118">
        <v>587993.98</v>
      </c>
      <c r="H8" s="118">
        <v>587993.98</v>
      </c>
      <c r="I8" s="118"/>
      <c r="J8" s="118"/>
      <c r="K8" s="118"/>
      <c r="L8" s="118"/>
      <c r="M8" s="118"/>
      <c r="N8" s="118"/>
      <c r="O8" s="124"/>
      <c r="P8" s="118"/>
      <c r="Q8" s="118"/>
      <c r="R8" s="118"/>
    </row>
    <row r="9" ht="21" customHeight="1" spans="1:18">
      <c r="A9" s="96" t="s">
        <v>54</v>
      </c>
      <c r="B9" s="97" t="s">
        <v>167</v>
      </c>
      <c r="C9" s="97" t="s">
        <v>167</v>
      </c>
      <c r="D9" s="97" t="s">
        <v>167</v>
      </c>
      <c r="E9" s="102" t="s">
        <v>167</v>
      </c>
      <c r="F9" s="118">
        <v>587993.98</v>
      </c>
      <c r="G9" s="118">
        <v>587993.98</v>
      </c>
      <c r="H9" s="118">
        <v>587993.98</v>
      </c>
      <c r="I9" s="118"/>
      <c r="J9" s="118"/>
      <c r="K9" s="118"/>
      <c r="L9" s="118"/>
      <c r="M9" s="118"/>
      <c r="N9" s="118"/>
      <c r="O9" s="124"/>
      <c r="P9" s="118"/>
      <c r="Q9" s="118"/>
      <c r="R9" s="118"/>
    </row>
    <row r="10" ht="25.5" customHeight="1" spans="1:18">
      <c r="A10" s="96" t="s">
        <v>378</v>
      </c>
      <c r="B10" s="97" t="s">
        <v>451</v>
      </c>
      <c r="C10" s="97" t="s">
        <v>452</v>
      </c>
      <c r="D10" s="119" t="s">
        <v>453</v>
      </c>
      <c r="E10" s="120">
        <v>5</v>
      </c>
      <c r="F10" s="121">
        <v>26500</v>
      </c>
      <c r="G10" s="121">
        <v>26500</v>
      </c>
      <c r="H10" s="121">
        <v>26500</v>
      </c>
      <c r="I10" s="121"/>
      <c r="J10" s="121"/>
      <c r="K10" s="118"/>
      <c r="L10" s="121"/>
      <c r="M10" s="121"/>
      <c r="N10" s="121"/>
      <c r="O10" s="124"/>
      <c r="P10" s="118"/>
      <c r="Q10" s="118"/>
      <c r="R10" s="121"/>
    </row>
    <row r="11" ht="25.5" customHeight="1" spans="1:18">
      <c r="A11" s="96" t="s">
        <v>378</v>
      </c>
      <c r="B11" s="97" t="s">
        <v>451</v>
      </c>
      <c r="C11" s="97" t="s">
        <v>454</v>
      </c>
      <c r="D11" s="119" t="s">
        <v>453</v>
      </c>
      <c r="E11" s="120">
        <v>1</v>
      </c>
      <c r="F11" s="121">
        <v>3957</v>
      </c>
      <c r="G11" s="121">
        <v>3957</v>
      </c>
      <c r="H11" s="121">
        <v>3957</v>
      </c>
      <c r="I11" s="121"/>
      <c r="J11" s="121"/>
      <c r="K11" s="118"/>
      <c r="L11" s="121"/>
      <c r="M11" s="121"/>
      <c r="N11" s="121"/>
      <c r="O11" s="124"/>
      <c r="P11" s="118"/>
      <c r="Q11" s="118"/>
      <c r="R11" s="121"/>
    </row>
    <row r="12" ht="25.5" customHeight="1" spans="1:18">
      <c r="A12" s="96" t="s">
        <v>378</v>
      </c>
      <c r="B12" s="97" t="s">
        <v>455</v>
      </c>
      <c r="C12" s="97" t="s">
        <v>456</v>
      </c>
      <c r="D12" s="119" t="s">
        <v>453</v>
      </c>
      <c r="E12" s="120">
        <v>2</v>
      </c>
      <c r="F12" s="121">
        <v>1800</v>
      </c>
      <c r="G12" s="121">
        <v>1800</v>
      </c>
      <c r="H12" s="121">
        <v>1800</v>
      </c>
      <c r="I12" s="121"/>
      <c r="J12" s="121"/>
      <c r="K12" s="118"/>
      <c r="L12" s="121"/>
      <c r="M12" s="121"/>
      <c r="N12" s="121"/>
      <c r="O12" s="124"/>
      <c r="P12" s="118"/>
      <c r="Q12" s="118"/>
      <c r="R12" s="121"/>
    </row>
    <row r="13" ht="25.5" customHeight="1" spans="1:18">
      <c r="A13" s="96" t="s">
        <v>378</v>
      </c>
      <c r="B13" s="97" t="s">
        <v>455</v>
      </c>
      <c r="C13" s="97" t="s">
        <v>457</v>
      </c>
      <c r="D13" s="119" t="s">
        <v>395</v>
      </c>
      <c r="E13" s="120">
        <v>1</v>
      </c>
      <c r="F13" s="121">
        <v>1200</v>
      </c>
      <c r="G13" s="121">
        <v>1200</v>
      </c>
      <c r="H13" s="121">
        <v>1200</v>
      </c>
      <c r="I13" s="121"/>
      <c r="J13" s="121"/>
      <c r="K13" s="118"/>
      <c r="L13" s="121"/>
      <c r="M13" s="121"/>
      <c r="N13" s="121"/>
      <c r="O13" s="124"/>
      <c r="P13" s="118"/>
      <c r="Q13" s="118"/>
      <c r="R13" s="121"/>
    </row>
    <row r="14" ht="25.5" customHeight="1" spans="1:18">
      <c r="A14" s="96" t="s">
        <v>378</v>
      </c>
      <c r="B14" s="97" t="s">
        <v>455</v>
      </c>
      <c r="C14" s="97" t="s">
        <v>458</v>
      </c>
      <c r="D14" s="119" t="s">
        <v>459</v>
      </c>
      <c r="E14" s="120">
        <v>3</v>
      </c>
      <c r="F14" s="121">
        <v>1950</v>
      </c>
      <c r="G14" s="121">
        <v>1950</v>
      </c>
      <c r="H14" s="121">
        <v>1950</v>
      </c>
      <c r="I14" s="121"/>
      <c r="J14" s="121"/>
      <c r="K14" s="118"/>
      <c r="L14" s="121"/>
      <c r="M14" s="121"/>
      <c r="N14" s="121"/>
      <c r="O14" s="124"/>
      <c r="P14" s="118"/>
      <c r="Q14" s="118"/>
      <c r="R14" s="121"/>
    </row>
    <row r="15" ht="25.5" customHeight="1" spans="1:18">
      <c r="A15" s="96" t="s">
        <v>460</v>
      </c>
      <c r="B15" s="97" t="s">
        <v>461</v>
      </c>
      <c r="C15" s="97" t="s">
        <v>462</v>
      </c>
      <c r="D15" s="119" t="s">
        <v>453</v>
      </c>
      <c r="E15" s="120">
        <v>1</v>
      </c>
      <c r="F15" s="121">
        <v>93707</v>
      </c>
      <c r="G15" s="121">
        <v>93707</v>
      </c>
      <c r="H15" s="121">
        <v>93707</v>
      </c>
      <c r="I15" s="121"/>
      <c r="J15" s="121"/>
      <c r="K15" s="118"/>
      <c r="L15" s="121"/>
      <c r="M15" s="121"/>
      <c r="N15" s="121"/>
      <c r="O15" s="124"/>
      <c r="P15" s="118"/>
      <c r="Q15" s="118"/>
      <c r="R15" s="121"/>
    </row>
    <row r="16" ht="25.5" customHeight="1" spans="1:18">
      <c r="A16" s="96" t="s">
        <v>460</v>
      </c>
      <c r="B16" s="97" t="s">
        <v>463</v>
      </c>
      <c r="C16" s="97" t="s">
        <v>457</v>
      </c>
      <c r="D16" s="119" t="s">
        <v>395</v>
      </c>
      <c r="E16" s="120">
        <v>1</v>
      </c>
      <c r="F16" s="121">
        <v>5680</v>
      </c>
      <c r="G16" s="121">
        <v>5680</v>
      </c>
      <c r="H16" s="121">
        <v>5680</v>
      </c>
      <c r="I16" s="121"/>
      <c r="J16" s="121"/>
      <c r="K16" s="118"/>
      <c r="L16" s="121"/>
      <c r="M16" s="121"/>
      <c r="N16" s="121"/>
      <c r="O16" s="124"/>
      <c r="P16" s="118"/>
      <c r="Q16" s="118"/>
      <c r="R16" s="121"/>
    </row>
    <row r="17" ht="25.5" customHeight="1" spans="1:18">
      <c r="A17" s="96" t="s">
        <v>460</v>
      </c>
      <c r="B17" s="97" t="s">
        <v>464</v>
      </c>
      <c r="C17" s="97" t="s">
        <v>465</v>
      </c>
      <c r="D17" s="119" t="s">
        <v>395</v>
      </c>
      <c r="E17" s="120">
        <v>4</v>
      </c>
      <c r="F17" s="121">
        <v>115040</v>
      </c>
      <c r="G17" s="121">
        <v>115040</v>
      </c>
      <c r="H17" s="121">
        <v>115040</v>
      </c>
      <c r="I17" s="121"/>
      <c r="J17" s="121"/>
      <c r="K17" s="118"/>
      <c r="L17" s="121"/>
      <c r="M17" s="121"/>
      <c r="N17" s="121"/>
      <c r="O17" s="124"/>
      <c r="P17" s="118"/>
      <c r="Q17" s="118"/>
      <c r="R17" s="121"/>
    </row>
    <row r="18" ht="25.5" customHeight="1" spans="1:18">
      <c r="A18" s="96" t="s">
        <v>460</v>
      </c>
      <c r="B18" s="97" t="s">
        <v>466</v>
      </c>
      <c r="C18" s="97" t="s">
        <v>467</v>
      </c>
      <c r="D18" s="119" t="s">
        <v>468</v>
      </c>
      <c r="E18" s="120">
        <v>100</v>
      </c>
      <c r="F18" s="121">
        <v>17500</v>
      </c>
      <c r="G18" s="121">
        <v>17500</v>
      </c>
      <c r="H18" s="121">
        <v>17500</v>
      </c>
      <c r="I18" s="121"/>
      <c r="J18" s="121"/>
      <c r="K18" s="118"/>
      <c r="L18" s="121"/>
      <c r="M18" s="121"/>
      <c r="N18" s="121"/>
      <c r="O18" s="124"/>
      <c r="P18" s="118"/>
      <c r="Q18" s="118"/>
      <c r="R18" s="121"/>
    </row>
    <row r="19" ht="25.5" customHeight="1" spans="1:18">
      <c r="A19" s="96" t="s">
        <v>460</v>
      </c>
      <c r="B19" s="97" t="s">
        <v>469</v>
      </c>
      <c r="C19" s="97" t="s">
        <v>470</v>
      </c>
      <c r="D19" s="119" t="s">
        <v>471</v>
      </c>
      <c r="E19" s="120">
        <v>7</v>
      </c>
      <c r="F19" s="121">
        <v>134659.98</v>
      </c>
      <c r="G19" s="121">
        <v>134659.98</v>
      </c>
      <c r="H19" s="121">
        <v>134659.98</v>
      </c>
      <c r="I19" s="121"/>
      <c r="J19" s="121"/>
      <c r="K19" s="118"/>
      <c r="L19" s="121"/>
      <c r="M19" s="121"/>
      <c r="N19" s="121"/>
      <c r="O19" s="124"/>
      <c r="P19" s="118"/>
      <c r="Q19" s="118"/>
      <c r="R19" s="121"/>
    </row>
    <row r="20" ht="25.5" customHeight="1" spans="1:18">
      <c r="A20" s="96" t="s">
        <v>460</v>
      </c>
      <c r="B20" s="97" t="s">
        <v>472</v>
      </c>
      <c r="C20" s="97" t="s">
        <v>473</v>
      </c>
      <c r="D20" s="119" t="s">
        <v>303</v>
      </c>
      <c r="E20" s="120">
        <v>1</v>
      </c>
      <c r="F20" s="121">
        <v>186000</v>
      </c>
      <c r="G20" s="121">
        <v>186000</v>
      </c>
      <c r="H20" s="121">
        <v>186000</v>
      </c>
      <c r="I20" s="121"/>
      <c r="J20" s="121"/>
      <c r="K20" s="118"/>
      <c r="L20" s="121"/>
      <c r="M20" s="121"/>
      <c r="N20" s="121"/>
      <c r="O20" s="124"/>
      <c r="P20" s="118"/>
      <c r="Q20" s="118"/>
      <c r="R20" s="121"/>
    </row>
    <row r="21" ht="21" customHeight="1" spans="1:18">
      <c r="A21" s="122" t="s">
        <v>111</v>
      </c>
      <c r="B21" s="123"/>
      <c r="C21" s="123"/>
      <c r="D21" s="123"/>
      <c r="E21" s="102"/>
      <c r="F21" s="118">
        <v>587993.98</v>
      </c>
      <c r="G21" s="118">
        <v>587993.98</v>
      </c>
      <c r="H21" s="118">
        <v>587993.98</v>
      </c>
      <c r="I21" s="118"/>
      <c r="J21" s="118"/>
      <c r="K21" s="118"/>
      <c r="L21" s="118"/>
      <c r="M21" s="118"/>
      <c r="N21" s="118"/>
      <c r="O21" s="124"/>
      <c r="P21" s="118"/>
      <c r="Q21" s="118"/>
      <c r="R21" s="118"/>
    </row>
  </sheetData>
  <mergeCells count="17">
    <mergeCell ref="Q1:R1"/>
    <mergeCell ref="A2:R2"/>
    <mergeCell ref="A3:F3"/>
    <mergeCell ref="G4:R4"/>
    <mergeCell ref="L5:R5"/>
    <mergeCell ref="A21:E21"/>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45"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S11"/>
  <sheetViews>
    <sheetView workbookViewId="0">
      <selection activeCell="A10" sqref="A10:C10"/>
    </sheetView>
  </sheetViews>
  <sheetFormatPr defaultColWidth="10.6666666666667" defaultRowHeight="14.25" customHeight="1"/>
  <cols>
    <col min="1" max="1" width="39.3333333333333" style="1" customWidth="1"/>
    <col min="2" max="2" width="34.3333333333333" style="1" customWidth="1"/>
    <col min="3" max="3" width="45.6666666666667" style="1" customWidth="1"/>
    <col min="4" max="4" width="14" style="38" customWidth="1"/>
    <col min="5" max="5" width="23.6666666666667" style="38" customWidth="1"/>
    <col min="6" max="6" width="20.1666666666667" style="38" customWidth="1"/>
    <col min="7" max="7" width="34.1666666666667" style="38" customWidth="1"/>
    <col min="8" max="8" width="14" style="1" customWidth="1"/>
    <col min="9" max="11" width="11.6666666666667" style="1" customWidth="1"/>
    <col min="12" max="12" width="10.6666666666667" style="38" customWidth="1"/>
    <col min="13" max="14" width="10.6666666666667" style="1" customWidth="1"/>
    <col min="15" max="15" width="14.8333333333333" style="1" customWidth="1"/>
    <col min="16" max="18" width="10.6666666666667" style="38" customWidth="1"/>
    <col min="19" max="19" width="12.1666666666667" style="1" customWidth="1"/>
    <col min="20" max="16384" width="10.6666666666667" style="38" customWidth="1"/>
  </cols>
  <sheetData>
    <row r="1" ht="13.5" customHeight="1" spans="1:19">
      <c r="A1" s="85"/>
      <c r="B1" s="85"/>
      <c r="C1" s="85"/>
      <c r="D1" s="86"/>
      <c r="E1" s="86"/>
      <c r="F1" s="86"/>
      <c r="G1" s="86"/>
      <c r="H1" s="85"/>
      <c r="I1" s="85"/>
      <c r="J1" s="85"/>
      <c r="K1" s="85"/>
      <c r="L1" s="105"/>
      <c r="M1" s="72"/>
      <c r="N1" s="72"/>
      <c r="O1" s="72"/>
      <c r="P1" s="66"/>
      <c r="Q1" s="112"/>
      <c r="R1" s="66" t="s">
        <v>474</v>
      </c>
      <c r="S1" s="113"/>
    </row>
    <row r="2" ht="27.75" customHeight="1" spans="1:19">
      <c r="A2" s="40" t="s">
        <v>475</v>
      </c>
      <c r="B2" s="87"/>
      <c r="C2" s="87"/>
      <c r="D2" s="53"/>
      <c r="E2" s="53"/>
      <c r="F2" s="53"/>
      <c r="G2" s="53"/>
      <c r="H2" s="87"/>
      <c r="I2" s="87"/>
      <c r="J2" s="87"/>
      <c r="K2" s="87"/>
      <c r="L2" s="106"/>
      <c r="M2" s="87"/>
      <c r="N2" s="87"/>
      <c r="O2" s="87"/>
      <c r="P2" s="53"/>
      <c r="Q2" s="106"/>
      <c r="R2" s="53"/>
      <c r="S2" s="87"/>
    </row>
    <row r="3" ht="18.75" customHeight="1" spans="1:19">
      <c r="A3" s="69" t="s">
        <v>2</v>
      </c>
      <c r="B3" s="70"/>
      <c r="C3" s="70"/>
      <c r="D3" s="88"/>
      <c r="E3" s="88"/>
      <c r="F3" s="88"/>
      <c r="G3" s="88"/>
      <c r="H3" s="70"/>
      <c r="I3" s="70"/>
      <c r="J3" s="70"/>
      <c r="K3" s="70"/>
      <c r="L3" s="105"/>
      <c r="M3" s="72"/>
      <c r="N3" s="72"/>
      <c r="O3" s="72"/>
      <c r="P3" s="83"/>
      <c r="Q3" s="114"/>
      <c r="R3" s="83"/>
      <c r="S3" s="115" t="s">
        <v>140</v>
      </c>
    </row>
    <row r="4" ht="15.75" customHeight="1" spans="1:19">
      <c r="A4" s="11" t="s">
        <v>442</v>
      </c>
      <c r="B4" s="89" t="s">
        <v>476</v>
      </c>
      <c r="C4" s="89" t="s">
        <v>477</v>
      </c>
      <c r="D4" s="90" t="s">
        <v>478</v>
      </c>
      <c r="E4" s="90" t="s">
        <v>479</v>
      </c>
      <c r="F4" s="90" t="s">
        <v>480</v>
      </c>
      <c r="G4" s="90" t="s">
        <v>481</v>
      </c>
      <c r="H4" s="43" t="s">
        <v>156</v>
      </c>
      <c r="I4" s="43"/>
      <c r="J4" s="43"/>
      <c r="K4" s="43"/>
      <c r="L4" s="107"/>
      <c r="M4" s="43"/>
      <c r="N4" s="43"/>
      <c r="O4" s="43"/>
      <c r="P4" s="108"/>
      <c r="Q4" s="107"/>
      <c r="R4" s="108"/>
      <c r="S4" s="44"/>
    </row>
    <row r="5" ht="17.25" customHeight="1" spans="1:19">
      <c r="A5" s="16"/>
      <c r="B5" s="91"/>
      <c r="C5" s="91"/>
      <c r="D5" s="92"/>
      <c r="E5" s="92"/>
      <c r="F5" s="92"/>
      <c r="G5" s="92"/>
      <c r="H5" s="91" t="s">
        <v>36</v>
      </c>
      <c r="I5" s="91" t="s">
        <v>39</v>
      </c>
      <c r="J5" s="91" t="s">
        <v>448</v>
      </c>
      <c r="K5" s="91" t="s">
        <v>449</v>
      </c>
      <c r="L5" s="92" t="s">
        <v>450</v>
      </c>
      <c r="M5" s="109" t="s">
        <v>482</v>
      </c>
      <c r="N5" s="109"/>
      <c r="O5" s="109"/>
      <c r="P5" s="110"/>
      <c r="Q5" s="116"/>
      <c r="R5" s="110"/>
      <c r="S5" s="93"/>
    </row>
    <row r="6" ht="54" customHeight="1" spans="1:19">
      <c r="A6" s="19"/>
      <c r="B6" s="93"/>
      <c r="C6" s="93"/>
      <c r="D6" s="94"/>
      <c r="E6" s="94"/>
      <c r="F6" s="94"/>
      <c r="G6" s="94"/>
      <c r="H6" s="93"/>
      <c r="I6" s="93" t="s">
        <v>38</v>
      </c>
      <c r="J6" s="93"/>
      <c r="K6" s="93"/>
      <c r="L6" s="94"/>
      <c r="M6" s="93" t="s">
        <v>38</v>
      </c>
      <c r="N6" s="93" t="s">
        <v>44</v>
      </c>
      <c r="O6" s="93" t="s">
        <v>165</v>
      </c>
      <c r="P6" s="111" t="s">
        <v>46</v>
      </c>
      <c r="Q6" s="94" t="s">
        <v>47</v>
      </c>
      <c r="R6" s="94" t="s">
        <v>48</v>
      </c>
      <c r="S6" s="93" t="s">
        <v>49</v>
      </c>
    </row>
    <row r="7" ht="15" customHeight="1" spans="1:19">
      <c r="A7" s="19">
        <v>1</v>
      </c>
      <c r="B7" s="93">
        <v>2</v>
      </c>
      <c r="C7" s="93">
        <v>3</v>
      </c>
      <c r="D7" s="95"/>
      <c r="E7" s="95"/>
      <c r="F7" s="95"/>
      <c r="G7" s="95"/>
      <c r="H7" s="94">
        <v>4</v>
      </c>
      <c r="I7" s="94">
        <v>5</v>
      </c>
      <c r="J7" s="94">
        <v>6</v>
      </c>
      <c r="K7" s="94">
        <v>7</v>
      </c>
      <c r="L7" s="94">
        <v>8</v>
      </c>
      <c r="M7" s="94">
        <v>9</v>
      </c>
      <c r="N7" s="94">
        <v>10</v>
      </c>
      <c r="O7" s="94">
        <v>11</v>
      </c>
      <c r="P7" s="94">
        <v>12</v>
      </c>
      <c r="Q7" s="94">
        <v>13</v>
      </c>
      <c r="R7" s="94">
        <v>14</v>
      </c>
      <c r="S7" s="94">
        <v>15</v>
      </c>
    </row>
    <row r="8" ht="21" customHeight="1" spans="1:19">
      <c r="A8" s="96" t="s">
        <v>167</v>
      </c>
      <c r="B8" s="97"/>
      <c r="C8" s="97"/>
      <c r="D8" s="98"/>
      <c r="E8" s="98"/>
      <c r="F8" s="98"/>
      <c r="G8" s="98"/>
      <c r="H8" s="98" t="s">
        <v>167</v>
      </c>
      <c r="I8" s="98" t="s">
        <v>167</v>
      </c>
      <c r="J8" s="98" t="s">
        <v>167</v>
      </c>
      <c r="K8" s="98" t="s">
        <v>167</v>
      </c>
      <c r="L8" s="98" t="s">
        <v>167</v>
      </c>
      <c r="M8" s="98" t="s">
        <v>167</v>
      </c>
      <c r="N8" s="98" t="s">
        <v>167</v>
      </c>
      <c r="O8" s="98" t="s">
        <v>167</v>
      </c>
      <c r="P8" s="79" t="s">
        <v>167</v>
      </c>
      <c r="Q8" s="98" t="s">
        <v>167</v>
      </c>
      <c r="R8" s="98" t="s">
        <v>167</v>
      </c>
      <c r="S8" s="98" t="s">
        <v>167</v>
      </c>
    </row>
    <row r="9" ht="49.5" customHeight="1" spans="1:19">
      <c r="A9" s="99" t="s">
        <v>167</v>
      </c>
      <c r="B9" s="100" t="s">
        <v>167</v>
      </c>
      <c r="C9" s="100" t="s">
        <v>167</v>
      </c>
      <c r="D9" s="101" t="s">
        <v>167</v>
      </c>
      <c r="E9" s="101" t="s">
        <v>167</v>
      </c>
      <c r="F9" s="101" t="s">
        <v>167</v>
      </c>
      <c r="G9" s="101" t="s">
        <v>167</v>
      </c>
      <c r="H9" s="102" t="s">
        <v>167</v>
      </c>
      <c r="I9" s="102" t="s">
        <v>167</v>
      </c>
      <c r="J9" s="102" t="s">
        <v>167</v>
      </c>
      <c r="K9" s="102" t="s">
        <v>167</v>
      </c>
      <c r="L9" s="98" t="s">
        <v>167</v>
      </c>
      <c r="M9" s="102" t="s">
        <v>167</v>
      </c>
      <c r="N9" s="102" t="s">
        <v>167</v>
      </c>
      <c r="O9" s="102" t="s">
        <v>167</v>
      </c>
      <c r="P9" s="79" t="s">
        <v>167</v>
      </c>
      <c r="Q9" s="98" t="s">
        <v>167</v>
      </c>
      <c r="R9" s="98" t="s">
        <v>167</v>
      </c>
      <c r="S9" s="102" t="s">
        <v>167</v>
      </c>
    </row>
    <row r="10" ht="21" customHeight="1" spans="1:19">
      <c r="A10" s="103" t="s">
        <v>111</v>
      </c>
      <c r="B10" s="104"/>
      <c r="C10" s="104"/>
      <c r="D10" s="98"/>
      <c r="E10" s="98"/>
      <c r="F10" s="98"/>
      <c r="G10" s="98"/>
      <c r="H10" s="98" t="s">
        <v>167</v>
      </c>
      <c r="I10" s="98" t="s">
        <v>167</v>
      </c>
      <c r="J10" s="98" t="s">
        <v>167</v>
      </c>
      <c r="K10" s="98" t="s">
        <v>167</v>
      </c>
      <c r="L10" s="98" t="s">
        <v>167</v>
      </c>
      <c r="M10" s="98" t="s">
        <v>167</v>
      </c>
      <c r="N10" s="98" t="s">
        <v>167</v>
      </c>
      <c r="O10" s="98" t="s">
        <v>167</v>
      </c>
      <c r="P10" s="79" t="s">
        <v>167</v>
      </c>
      <c r="Q10" s="98" t="s">
        <v>167</v>
      </c>
      <c r="R10" s="98" t="s">
        <v>167</v>
      </c>
      <c r="S10" s="98" t="s">
        <v>167</v>
      </c>
    </row>
    <row r="11" ht="20" customHeight="1" spans="1:2">
      <c r="A11" s="30" t="s">
        <v>439</v>
      </c>
      <c r="B11" s="30"/>
    </row>
  </sheetData>
  <mergeCells count="19">
    <mergeCell ref="R1:S1"/>
    <mergeCell ref="A2:S2"/>
    <mergeCell ref="A3:C3"/>
    <mergeCell ref="H4:S4"/>
    <mergeCell ref="M5:S5"/>
    <mergeCell ref="A10:C10"/>
    <mergeCell ref="A11:B11"/>
    <mergeCell ref="A4:A6"/>
    <mergeCell ref="B4:B6"/>
    <mergeCell ref="C4:C6"/>
    <mergeCell ref="D4:D6"/>
    <mergeCell ref="E4:E6"/>
    <mergeCell ref="F4:F6"/>
    <mergeCell ref="G4:G6"/>
    <mergeCell ref="H5:H6"/>
    <mergeCell ref="I5:I6"/>
    <mergeCell ref="J5:J6"/>
    <mergeCell ref="K5:K6"/>
    <mergeCell ref="L5:L6"/>
  </mergeCells>
  <printOptions horizontalCentered="1"/>
  <pageMargins left="1" right="1" top="0.75" bottom="0.75" header="0" footer="0"/>
  <pageSetup paperSize="9" scale="43"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9"/>
  <sheetViews>
    <sheetView workbookViewId="0">
      <selection activeCell="A8" sqref="A8:G8"/>
    </sheetView>
  </sheetViews>
  <sheetFormatPr defaultColWidth="10.6666666666667" defaultRowHeight="14.25" customHeight="1"/>
  <cols>
    <col min="1" max="1" width="44" style="1" customWidth="1"/>
    <col min="2" max="4" width="15.6666666666667" style="1" customWidth="1"/>
    <col min="5" max="12" width="12" style="1" customWidth="1"/>
    <col min="13" max="16384" width="10.6666666666667" style="38" customWidth="1"/>
  </cols>
  <sheetData>
    <row r="1" ht="13.5" customHeight="1" spans="1:12">
      <c r="A1" s="3"/>
      <c r="B1" s="3"/>
      <c r="C1" s="3"/>
      <c r="D1" s="68"/>
      <c r="K1" s="1" t="s">
        <v>483</v>
      </c>
      <c r="L1" s="66"/>
    </row>
    <row r="2" ht="27.75" customHeight="1" spans="1:12">
      <c r="A2" s="40" t="s">
        <v>484</v>
      </c>
      <c r="B2" s="5"/>
      <c r="C2" s="5"/>
      <c r="D2" s="5"/>
      <c r="E2" s="5"/>
      <c r="F2" s="5"/>
      <c r="G2" s="5"/>
      <c r="H2" s="5"/>
      <c r="I2" s="5"/>
      <c r="J2" s="5"/>
      <c r="K2" s="5"/>
      <c r="L2" s="5"/>
    </row>
    <row r="3" ht="18" customHeight="1" spans="1:12">
      <c r="A3" s="69" t="s">
        <v>2</v>
      </c>
      <c r="B3" s="70"/>
      <c r="C3" s="70"/>
      <c r="D3" s="71"/>
      <c r="E3" s="72"/>
      <c r="F3" s="72"/>
      <c r="G3" s="72"/>
      <c r="H3" s="72"/>
      <c r="I3" s="72"/>
      <c r="L3" s="83" t="s">
        <v>140</v>
      </c>
    </row>
    <row r="4" ht="19.5" customHeight="1" spans="1:12">
      <c r="A4" s="17" t="s">
        <v>485</v>
      </c>
      <c r="B4" s="12" t="s">
        <v>156</v>
      </c>
      <c r="C4" s="13"/>
      <c r="D4" s="13"/>
      <c r="E4" s="12" t="s">
        <v>486</v>
      </c>
      <c r="F4" s="13"/>
      <c r="G4" s="13"/>
      <c r="H4" s="13"/>
      <c r="I4" s="13"/>
      <c r="J4" s="13"/>
      <c r="K4" s="13"/>
      <c r="L4" s="14"/>
    </row>
    <row r="5" ht="40.5" customHeight="1" spans="1:12">
      <c r="A5" s="20"/>
      <c r="B5" s="31" t="s">
        <v>36</v>
      </c>
      <c r="C5" s="11" t="s">
        <v>39</v>
      </c>
      <c r="D5" s="73" t="s">
        <v>487</v>
      </c>
      <c r="E5" s="74" t="s">
        <v>488</v>
      </c>
      <c r="F5" s="74" t="s">
        <v>488</v>
      </c>
      <c r="G5" s="74" t="s">
        <v>488</v>
      </c>
      <c r="H5" s="74" t="s">
        <v>488</v>
      </c>
      <c r="I5" s="74" t="s">
        <v>488</v>
      </c>
      <c r="J5" s="74" t="s">
        <v>488</v>
      </c>
      <c r="K5" s="74" t="s">
        <v>488</v>
      </c>
      <c r="L5" s="74" t="s">
        <v>488</v>
      </c>
    </row>
    <row r="6" ht="19.5" customHeight="1" spans="1:12">
      <c r="A6" s="74">
        <v>1</v>
      </c>
      <c r="B6" s="74">
        <v>2</v>
      </c>
      <c r="C6" s="74">
        <v>3</v>
      </c>
      <c r="D6" s="75">
        <v>4</v>
      </c>
      <c r="E6" s="74">
        <v>5</v>
      </c>
      <c r="F6" s="74">
        <v>6</v>
      </c>
      <c r="G6" s="74">
        <v>7</v>
      </c>
      <c r="H6" s="75">
        <v>8</v>
      </c>
      <c r="I6" s="74">
        <v>9</v>
      </c>
      <c r="J6" s="74">
        <v>10</v>
      </c>
      <c r="K6" s="74">
        <v>11</v>
      </c>
      <c r="L6" s="84">
        <v>12</v>
      </c>
    </row>
    <row r="7" ht="19.5" customHeight="1" spans="1:12">
      <c r="A7" s="76" t="s">
        <v>167</v>
      </c>
      <c r="B7" s="77" t="s">
        <v>167</v>
      </c>
      <c r="C7" s="77" t="s">
        <v>167</v>
      </c>
      <c r="D7" s="78" t="s">
        <v>167</v>
      </c>
      <c r="E7" s="77"/>
      <c r="F7" s="77"/>
      <c r="G7" s="77"/>
      <c r="H7" s="79"/>
      <c r="I7" s="79"/>
      <c r="J7" s="79"/>
      <c r="K7" s="79"/>
      <c r="L7" s="79"/>
    </row>
    <row r="8" ht="19.5" customHeight="1" spans="1:12">
      <c r="A8" s="60" t="s">
        <v>167</v>
      </c>
      <c r="B8" s="80" t="s">
        <v>167</v>
      </c>
      <c r="C8" s="80" t="s">
        <v>167</v>
      </c>
      <c r="D8" s="81" t="s">
        <v>167</v>
      </c>
      <c r="E8" s="80"/>
      <c r="F8" s="80"/>
      <c r="G8" s="80"/>
      <c r="H8" s="82"/>
      <c r="I8" s="79"/>
      <c r="J8" s="79"/>
      <c r="K8" s="79"/>
      <c r="L8" s="79"/>
    </row>
    <row r="9" ht="23" customHeight="1" spans="1:7">
      <c r="A9" s="30" t="s">
        <v>489</v>
      </c>
      <c r="B9" s="30"/>
      <c r="C9" s="30"/>
      <c r="D9" s="30"/>
      <c r="E9" s="30"/>
      <c r="F9" s="30"/>
      <c r="G9" s="30"/>
    </row>
  </sheetData>
  <mergeCells count="7">
    <mergeCell ref="K1:L1"/>
    <mergeCell ref="A2:L2"/>
    <mergeCell ref="A3:I3"/>
    <mergeCell ref="B4:D4"/>
    <mergeCell ref="E4:L4"/>
    <mergeCell ref="A9:G9"/>
    <mergeCell ref="A4:A5"/>
  </mergeCells>
  <printOptions horizontalCentered="1"/>
  <pageMargins left="1" right="1" top="0.75" bottom="0.75" header="0" footer="0"/>
  <pageSetup paperSize="9" scale="8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8"/>
  <sheetViews>
    <sheetView workbookViewId="0">
      <selection activeCell="A6" sqref="A6:F7"/>
    </sheetView>
  </sheetViews>
  <sheetFormatPr defaultColWidth="10.6666666666667" defaultRowHeight="12" customHeight="1" outlineLevelRow="7"/>
  <cols>
    <col min="1" max="1" width="40" style="37" customWidth="1"/>
    <col min="2" max="2" width="16.6666666666667" style="38" customWidth="1"/>
    <col min="3" max="3" width="58.5" style="37" customWidth="1"/>
    <col min="4" max="4" width="17.5" style="37" customWidth="1"/>
    <col min="5" max="5" width="17" style="37" customWidth="1"/>
    <col min="6" max="6" width="27.5" style="37" customWidth="1"/>
    <col min="7" max="7" width="13.1666666666667" style="38" customWidth="1"/>
    <col min="8" max="8" width="21.8333333333333" style="37" customWidth="1"/>
    <col min="9" max="9" width="18.1666666666667" style="38" customWidth="1"/>
    <col min="10" max="10" width="22" style="38" customWidth="1"/>
    <col min="11" max="11" width="79.8333333333333" style="37" customWidth="1"/>
    <col min="12" max="16384" width="10.6666666666667" style="38" customWidth="1"/>
  </cols>
  <sheetData>
    <row r="1" customHeight="1" spans="11:11">
      <c r="K1" s="66" t="s">
        <v>490</v>
      </c>
    </row>
    <row r="2" ht="28.5" customHeight="1" spans="1:11">
      <c r="A2" s="52" t="s">
        <v>491</v>
      </c>
      <c r="B2" s="53"/>
      <c r="C2" s="5"/>
      <c r="D2" s="5"/>
      <c r="E2" s="5"/>
      <c r="F2" s="5"/>
      <c r="G2" s="53"/>
      <c r="H2" s="5"/>
      <c r="I2" s="53"/>
      <c r="J2" s="53"/>
      <c r="K2" s="5"/>
    </row>
    <row r="3" ht="17.25" customHeight="1" spans="1:2">
      <c r="A3" s="54" t="s">
        <v>2</v>
      </c>
      <c r="B3" s="55"/>
    </row>
    <row r="4" ht="44.25" customHeight="1" spans="1:11">
      <c r="A4" s="45" t="s">
        <v>274</v>
      </c>
      <c r="B4" s="56" t="s">
        <v>150</v>
      </c>
      <c r="C4" s="45" t="s">
        <v>275</v>
      </c>
      <c r="D4" s="45" t="s">
        <v>276</v>
      </c>
      <c r="E4" s="45" t="s">
        <v>277</v>
      </c>
      <c r="F4" s="45" t="s">
        <v>278</v>
      </c>
      <c r="G4" s="56" t="s">
        <v>279</v>
      </c>
      <c r="H4" s="45" t="s">
        <v>280</v>
      </c>
      <c r="I4" s="56" t="s">
        <v>281</v>
      </c>
      <c r="J4" s="56" t="s">
        <v>282</v>
      </c>
      <c r="K4" s="45" t="s">
        <v>283</v>
      </c>
    </row>
    <row r="5" ht="14.25" customHeight="1" spans="1:11">
      <c r="A5" s="11">
        <v>1</v>
      </c>
      <c r="B5" s="57">
        <v>2</v>
      </c>
      <c r="C5" s="11">
        <v>3</v>
      </c>
      <c r="D5" s="11">
        <v>4</v>
      </c>
      <c r="E5" s="11">
        <v>5</v>
      </c>
      <c r="F5" s="11">
        <v>6</v>
      </c>
      <c r="G5" s="56">
        <v>7</v>
      </c>
      <c r="H5" s="45">
        <v>8</v>
      </c>
      <c r="I5" s="56">
        <v>9</v>
      </c>
      <c r="J5" s="56">
        <v>10</v>
      </c>
      <c r="K5" s="45">
        <v>11</v>
      </c>
    </row>
    <row r="6" ht="42" customHeight="1" spans="1:11">
      <c r="A6" s="58" t="s">
        <v>167</v>
      </c>
      <c r="B6" s="59"/>
      <c r="C6" s="60"/>
      <c r="D6" s="60"/>
      <c r="E6" s="60"/>
      <c r="F6" s="61"/>
      <c r="G6" s="62"/>
      <c r="H6" s="63"/>
      <c r="I6" s="67"/>
      <c r="J6" s="67"/>
      <c r="K6" s="63"/>
    </row>
    <row r="7" ht="54" customHeight="1" spans="1:11">
      <c r="A7" s="28" t="s">
        <v>167</v>
      </c>
      <c r="B7" s="28" t="s">
        <v>167</v>
      </c>
      <c r="C7" s="28" t="s">
        <v>167</v>
      </c>
      <c r="D7" s="28" t="s">
        <v>167</v>
      </c>
      <c r="E7" s="28" t="s">
        <v>167</v>
      </c>
      <c r="F7" s="58" t="s">
        <v>167</v>
      </c>
      <c r="G7" s="64" t="s">
        <v>167</v>
      </c>
      <c r="H7" s="32" t="s">
        <v>167</v>
      </c>
      <c r="I7" s="23" t="s">
        <v>167</v>
      </c>
      <c r="J7" s="23" t="s">
        <v>167</v>
      </c>
      <c r="K7" s="32" t="s">
        <v>167</v>
      </c>
    </row>
    <row r="8" ht="33" customHeight="1" spans="1:6">
      <c r="A8" s="65" t="s">
        <v>489</v>
      </c>
      <c r="B8" s="65"/>
      <c r="C8" s="65"/>
      <c r="D8" s="65"/>
      <c r="E8" s="65"/>
      <c r="F8" s="65"/>
    </row>
  </sheetData>
  <mergeCells count="3">
    <mergeCell ref="A2:K2"/>
    <mergeCell ref="A3:I3"/>
    <mergeCell ref="A8:F8"/>
  </mergeCells>
  <printOptions horizontalCentered="1"/>
  <pageMargins left="1" right="1" top="0.75" bottom="0.75" header="0" footer="0"/>
  <pageSetup paperSize="9" scale="46"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5"/>
  <sheetViews>
    <sheetView workbookViewId="0">
      <selection activeCell="C15" sqref="C15"/>
    </sheetView>
  </sheetViews>
  <sheetFormatPr defaultColWidth="10.6666666666667" defaultRowHeight="12" customHeight="1" outlineLevelCol="7"/>
  <cols>
    <col min="1" max="1" width="33.8333333333333" style="37" customWidth="1"/>
    <col min="2" max="2" width="21.8333333333333" style="37" customWidth="1"/>
    <col min="3" max="3" width="29" style="37" customWidth="1"/>
    <col min="4" max="4" width="27.5" style="37" customWidth="1"/>
    <col min="5" max="5" width="20.8333333333333" style="37" customWidth="1"/>
    <col min="6" max="6" width="27.5" style="37" customWidth="1"/>
    <col min="7" max="7" width="29.3333333333333" style="37" customWidth="1"/>
    <col min="8" max="8" width="22" style="37" customWidth="1"/>
    <col min="9" max="16384" width="10.6666666666667" style="38" customWidth="1"/>
  </cols>
  <sheetData>
    <row r="1" ht="14.25" customHeight="1" spans="8:8">
      <c r="H1" s="39" t="s">
        <v>492</v>
      </c>
    </row>
    <row r="2" ht="28.5" customHeight="1" spans="1:8">
      <c r="A2" s="40" t="s">
        <v>493</v>
      </c>
      <c r="B2" s="5"/>
      <c r="C2" s="5"/>
      <c r="D2" s="5"/>
      <c r="E2" s="5"/>
      <c r="F2" s="5"/>
      <c r="G2" s="5"/>
      <c r="H2" s="5"/>
    </row>
    <row r="3" ht="13.5" customHeight="1" spans="1:2">
      <c r="A3" s="41" t="s">
        <v>2</v>
      </c>
      <c r="B3" s="7"/>
    </row>
    <row r="4" ht="18" customHeight="1" spans="1:8">
      <c r="A4" s="11" t="s">
        <v>437</v>
      </c>
      <c r="B4" s="11" t="s">
        <v>494</v>
      </c>
      <c r="C4" s="11" t="s">
        <v>495</v>
      </c>
      <c r="D4" s="11" t="s">
        <v>496</v>
      </c>
      <c r="E4" s="11" t="s">
        <v>497</v>
      </c>
      <c r="F4" s="42" t="s">
        <v>498</v>
      </c>
      <c r="G4" s="43"/>
      <c r="H4" s="44"/>
    </row>
    <row r="5" ht="18" customHeight="1" spans="1:8">
      <c r="A5" s="19"/>
      <c r="B5" s="19"/>
      <c r="C5" s="19"/>
      <c r="D5" s="19"/>
      <c r="E5" s="19"/>
      <c r="F5" s="45" t="s">
        <v>446</v>
      </c>
      <c r="G5" s="45" t="s">
        <v>499</v>
      </c>
      <c r="H5" s="45" t="s">
        <v>500</v>
      </c>
    </row>
    <row r="6" ht="29" customHeight="1" spans="1:8">
      <c r="A6" s="45">
        <v>1</v>
      </c>
      <c r="B6" s="45">
        <v>2</v>
      </c>
      <c r="C6" s="45">
        <v>3</v>
      </c>
      <c r="D6" s="45">
        <v>4</v>
      </c>
      <c r="E6" s="45">
        <v>5</v>
      </c>
      <c r="F6" s="45">
        <v>6</v>
      </c>
      <c r="G6" s="45">
        <v>7</v>
      </c>
      <c r="H6" s="45">
        <v>8</v>
      </c>
    </row>
    <row r="7" ht="29" customHeight="1" spans="1:8">
      <c r="A7" s="46" t="s">
        <v>51</v>
      </c>
      <c r="B7" s="46" t="s">
        <v>451</v>
      </c>
      <c r="C7" s="46" t="s">
        <v>452</v>
      </c>
      <c r="D7" s="46" t="s">
        <v>501</v>
      </c>
      <c r="E7" s="45" t="s">
        <v>453</v>
      </c>
      <c r="F7" s="45">
        <v>5</v>
      </c>
      <c r="G7" s="47">
        <v>5300</v>
      </c>
      <c r="H7" s="47">
        <f>G7*F7</f>
        <v>26500</v>
      </c>
    </row>
    <row r="8" ht="29" customHeight="1" spans="1:8">
      <c r="A8" s="46" t="s">
        <v>51</v>
      </c>
      <c r="B8" s="46" t="s">
        <v>451</v>
      </c>
      <c r="C8" s="46" t="s">
        <v>454</v>
      </c>
      <c r="D8" s="46" t="s">
        <v>502</v>
      </c>
      <c r="E8" s="45" t="s">
        <v>453</v>
      </c>
      <c r="F8" s="45">
        <v>1</v>
      </c>
      <c r="G8" s="47">
        <v>3957</v>
      </c>
      <c r="H8" s="47">
        <f t="shared" ref="H8:H14" si="0">G8*F8</f>
        <v>3957</v>
      </c>
    </row>
    <row r="9" ht="29" customHeight="1" spans="1:8">
      <c r="A9" s="46" t="s">
        <v>51</v>
      </c>
      <c r="B9" s="46" t="s">
        <v>455</v>
      </c>
      <c r="C9" s="46" t="s">
        <v>456</v>
      </c>
      <c r="D9" s="46" t="s">
        <v>503</v>
      </c>
      <c r="E9" s="45" t="s">
        <v>453</v>
      </c>
      <c r="F9" s="45">
        <v>2</v>
      </c>
      <c r="G9" s="47">
        <v>900</v>
      </c>
      <c r="H9" s="47">
        <f t="shared" si="0"/>
        <v>1800</v>
      </c>
    </row>
    <row r="10" ht="29" customHeight="1" spans="1:8">
      <c r="A10" s="46" t="s">
        <v>51</v>
      </c>
      <c r="B10" s="46" t="s">
        <v>455</v>
      </c>
      <c r="C10" s="46" t="s">
        <v>457</v>
      </c>
      <c r="D10" s="46" t="s">
        <v>504</v>
      </c>
      <c r="E10" s="45" t="s">
        <v>395</v>
      </c>
      <c r="F10" s="45">
        <v>1</v>
      </c>
      <c r="G10" s="47">
        <v>1200</v>
      </c>
      <c r="H10" s="47">
        <f t="shared" si="0"/>
        <v>1200</v>
      </c>
    </row>
    <row r="11" ht="29" customHeight="1" spans="1:8">
      <c r="A11" s="46" t="s">
        <v>51</v>
      </c>
      <c r="B11" s="46" t="s">
        <v>455</v>
      </c>
      <c r="C11" s="46" t="s">
        <v>458</v>
      </c>
      <c r="D11" s="46" t="s">
        <v>505</v>
      </c>
      <c r="E11" s="45" t="s">
        <v>459</v>
      </c>
      <c r="F11" s="45">
        <v>3</v>
      </c>
      <c r="G11" s="47">
        <v>650</v>
      </c>
      <c r="H11" s="47">
        <f t="shared" si="0"/>
        <v>1950</v>
      </c>
    </row>
    <row r="12" ht="29" customHeight="1" spans="1:8">
      <c r="A12" s="46" t="s">
        <v>51</v>
      </c>
      <c r="B12" s="46" t="s">
        <v>451</v>
      </c>
      <c r="C12" s="46" t="s">
        <v>462</v>
      </c>
      <c r="D12" s="46" t="s">
        <v>506</v>
      </c>
      <c r="E12" s="45" t="s">
        <v>453</v>
      </c>
      <c r="F12" s="45">
        <v>1</v>
      </c>
      <c r="G12" s="47">
        <v>93707</v>
      </c>
      <c r="H12" s="47">
        <f t="shared" si="0"/>
        <v>93707</v>
      </c>
    </row>
    <row r="13" ht="29" customHeight="1" spans="1:8">
      <c r="A13" s="46" t="s">
        <v>51</v>
      </c>
      <c r="B13" s="46" t="s">
        <v>455</v>
      </c>
      <c r="C13" s="46" t="s">
        <v>457</v>
      </c>
      <c r="D13" s="46" t="s">
        <v>504</v>
      </c>
      <c r="E13" s="45" t="s">
        <v>395</v>
      </c>
      <c r="F13" s="45">
        <v>1</v>
      </c>
      <c r="G13" s="47">
        <v>5680</v>
      </c>
      <c r="H13" s="47">
        <f t="shared" si="0"/>
        <v>5680</v>
      </c>
    </row>
    <row r="14" ht="29" customHeight="1" spans="1:8">
      <c r="A14" s="46" t="s">
        <v>51</v>
      </c>
      <c r="B14" s="46" t="s">
        <v>455</v>
      </c>
      <c r="C14" s="46" t="s">
        <v>465</v>
      </c>
      <c r="D14" s="46" t="s">
        <v>507</v>
      </c>
      <c r="E14" s="45" t="s">
        <v>459</v>
      </c>
      <c r="F14" s="45">
        <v>4</v>
      </c>
      <c r="G14" s="47">
        <v>28760</v>
      </c>
      <c r="H14" s="47">
        <f t="shared" si="0"/>
        <v>115040</v>
      </c>
    </row>
    <row r="15" ht="24" customHeight="1" spans="1:8">
      <c r="A15" s="48" t="s">
        <v>36</v>
      </c>
      <c r="B15" s="49"/>
      <c r="C15" s="49"/>
      <c r="D15" s="49"/>
      <c r="E15" s="49"/>
      <c r="F15" s="25" t="s">
        <v>167</v>
      </c>
      <c r="G15" s="50"/>
      <c r="H15" s="51">
        <f>H7+H8+H9+H10+H11+H12+H13+H14</f>
        <v>249834</v>
      </c>
    </row>
  </sheetData>
  <mergeCells count="8">
    <mergeCell ref="A2:H2"/>
    <mergeCell ref="A3:C3"/>
    <mergeCell ref="F4:H4"/>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A10" sqref="A10:G10"/>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
      <c r="K1" s="36" t="s">
        <v>508</v>
      </c>
    </row>
    <row r="2" ht="27.75" customHeight="1" spans="1:11">
      <c r="A2" s="5" t="s">
        <v>509</v>
      </c>
      <c r="B2" s="5"/>
      <c r="C2" s="5"/>
      <c r="D2" s="5"/>
      <c r="E2" s="5"/>
      <c r="F2" s="5"/>
      <c r="G2" s="5"/>
      <c r="H2" s="5"/>
      <c r="I2" s="5"/>
      <c r="J2" s="5"/>
      <c r="K2" s="5"/>
    </row>
    <row r="3" ht="13.5" customHeight="1" spans="1:11">
      <c r="A3" s="6" t="s">
        <v>2</v>
      </c>
      <c r="B3" s="7"/>
      <c r="C3" s="7"/>
      <c r="D3" s="7"/>
      <c r="E3" s="7"/>
      <c r="F3" s="7"/>
      <c r="G3" s="7"/>
      <c r="H3" s="8"/>
      <c r="I3" s="8"/>
      <c r="J3" s="8"/>
      <c r="K3" s="9" t="s">
        <v>140</v>
      </c>
    </row>
    <row r="4" ht="21.75" customHeight="1" spans="1:11">
      <c r="A4" s="10" t="s">
        <v>242</v>
      </c>
      <c r="B4" s="10" t="s">
        <v>151</v>
      </c>
      <c r="C4" s="10" t="s">
        <v>149</v>
      </c>
      <c r="D4" s="11" t="s">
        <v>152</v>
      </c>
      <c r="E4" s="11" t="s">
        <v>153</v>
      </c>
      <c r="F4" s="11" t="s">
        <v>243</v>
      </c>
      <c r="G4" s="11" t="s">
        <v>244</v>
      </c>
      <c r="H4" s="17" t="s">
        <v>36</v>
      </c>
      <c r="I4" s="12" t="s">
        <v>510</v>
      </c>
      <c r="J4" s="13"/>
      <c r="K4" s="14"/>
    </row>
    <row r="5" ht="21.75" customHeight="1" spans="1:11">
      <c r="A5" s="15"/>
      <c r="B5" s="15"/>
      <c r="C5" s="15"/>
      <c r="D5" s="16"/>
      <c r="E5" s="16"/>
      <c r="F5" s="16"/>
      <c r="G5" s="16"/>
      <c r="H5" s="31"/>
      <c r="I5" s="11" t="s">
        <v>39</v>
      </c>
      <c r="J5" s="11" t="s">
        <v>40</v>
      </c>
      <c r="K5" s="11" t="s">
        <v>41</v>
      </c>
    </row>
    <row r="6" ht="40.5" customHeight="1" spans="1:11">
      <c r="A6" s="18"/>
      <c r="B6" s="18"/>
      <c r="C6" s="18"/>
      <c r="D6" s="19"/>
      <c r="E6" s="19"/>
      <c r="F6" s="19"/>
      <c r="G6" s="19"/>
      <c r="H6" s="20"/>
      <c r="I6" s="19" t="s">
        <v>38</v>
      </c>
      <c r="J6" s="19"/>
      <c r="K6" s="19"/>
    </row>
    <row r="7" ht="15" customHeight="1" spans="1:11">
      <c r="A7" s="21">
        <v>1</v>
      </c>
      <c r="B7" s="21">
        <v>2</v>
      </c>
      <c r="C7" s="21">
        <v>3</v>
      </c>
      <c r="D7" s="21">
        <v>4</v>
      </c>
      <c r="E7" s="21">
        <v>5</v>
      </c>
      <c r="F7" s="21">
        <v>6</v>
      </c>
      <c r="G7" s="21">
        <v>7</v>
      </c>
      <c r="H7" s="21">
        <v>8</v>
      </c>
      <c r="I7" s="21">
        <v>9</v>
      </c>
      <c r="J7" s="22">
        <v>10</v>
      </c>
      <c r="K7" s="22">
        <v>11</v>
      </c>
    </row>
    <row r="8" ht="18.75" customHeight="1" spans="1:11">
      <c r="A8" s="32"/>
      <c r="B8" s="23" t="s">
        <v>167</v>
      </c>
      <c r="C8" s="32"/>
      <c r="D8" s="32"/>
      <c r="E8" s="32"/>
      <c r="F8" s="32"/>
      <c r="G8" s="32"/>
      <c r="H8" s="33" t="s">
        <v>167</v>
      </c>
      <c r="I8" s="33" t="s">
        <v>167</v>
      </c>
      <c r="J8" s="33" t="s">
        <v>167</v>
      </c>
      <c r="K8" s="33"/>
    </row>
    <row r="9" ht="18.75" customHeight="1" spans="1:11">
      <c r="A9" s="26" t="s">
        <v>167</v>
      </c>
      <c r="B9" s="26" t="s">
        <v>167</v>
      </c>
      <c r="C9" s="26" t="s">
        <v>167</v>
      </c>
      <c r="D9" s="26" t="s">
        <v>167</v>
      </c>
      <c r="E9" s="26" t="s">
        <v>167</v>
      </c>
      <c r="F9" s="26" t="s">
        <v>167</v>
      </c>
      <c r="G9" s="26" t="s">
        <v>167</v>
      </c>
      <c r="H9" s="25" t="s">
        <v>167</v>
      </c>
      <c r="I9" s="25" t="s">
        <v>167</v>
      </c>
      <c r="J9" s="25" t="s">
        <v>167</v>
      </c>
      <c r="K9" s="25"/>
    </row>
    <row r="10" ht="18.75" customHeight="1" spans="1:11">
      <c r="A10" s="34" t="s">
        <v>111</v>
      </c>
      <c r="B10" s="35"/>
      <c r="C10" s="35"/>
      <c r="D10" s="35"/>
      <c r="E10" s="35"/>
      <c r="F10" s="35"/>
      <c r="G10" s="35"/>
      <c r="H10" s="29" t="s">
        <v>167</v>
      </c>
      <c r="I10" s="25" t="s">
        <v>167</v>
      </c>
      <c r="J10" s="25" t="s">
        <v>167</v>
      </c>
      <c r="K10" s="25"/>
    </row>
    <row r="11" ht="26" customHeight="1" spans="1:5">
      <c r="A11" s="30" t="s">
        <v>439</v>
      </c>
      <c r="B11" s="30"/>
      <c r="C11" s="30"/>
      <c r="D11" s="30"/>
      <c r="E11" s="30"/>
    </row>
  </sheetData>
  <mergeCells count="16">
    <mergeCell ref="A2:K2"/>
    <mergeCell ref="A3:G3"/>
    <mergeCell ref="I4:K4"/>
    <mergeCell ref="A10:G10"/>
    <mergeCell ref="A11:E11"/>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2638888888889" bottom="0.582638888888889" header="0.5" footer="0.5"/>
  <pageSetup paperSize="9" scale="83"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1"/>
  <sheetViews>
    <sheetView workbookViewId="0">
      <selection activeCell="A10" sqref="A10:D10"/>
    </sheetView>
  </sheetViews>
  <sheetFormatPr defaultColWidth="10.6666666666667" defaultRowHeight="14.25" customHeight="1" outlineLevelCol="6"/>
  <cols>
    <col min="1" max="1" width="41.1666666666667" style="1" customWidth="1"/>
    <col min="2" max="4" width="32.6666666666667" style="1" customWidth="1"/>
    <col min="5" max="7" width="27.8333333333333" style="1" customWidth="1"/>
    <col min="8" max="16384" width="10.6666666666667" style="1" customWidth="1"/>
  </cols>
  <sheetData>
    <row r="1" ht="13.5" customHeight="1" spans="4:7">
      <c r="D1" s="2"/>
      <c r="E1" s="3"/>
      <c r="F1" s="3"/>
      <c r="G1" s="4" t="s">
        <v>511</v>
      </c>
    </row>
    <row r="2" ht="27.75" customHeight="1" spans="1:7">
      <c r="A2" s="5" t="s">
        <v>512</v>
      </c>
      <c r="B2" s="5"/>
      <c r="C2" s="5"/>
      <c r="D2" s="5"/>
      <c r="E2" s="5"/>
      <c r="F2" s="5"/>
      <c r="G2" s="5"/>
    </row>
    <row r="3" ht="13.5" customHeight="1" spans="1:7">
      <c r="A3" s="6" t="s">
        <v>2</v>
      </c>
      <c r="B3" s="7"/>
      <c r="C3" s="7"/>
      <c r="D3" s="7"/>
      <c r="E3" s="8"/>
      <c r="F3" s="8"/>
      <c r="G3" s="9" t="s">
        <v>140</v>
      </c>
    </row>
    <row r="4" ht="21.75" customHeight="1" spans="1:7">
      <c r="A4" s="10" t="s">
        <v>149</v>
      </c>
      <c r="B4" s="10" t="s">
        <v>242</v>
      </c>
      <c r="C4" s="10" t="s">
        <v>151</v>
      </c>
      <c r="D4" s="11" t="s">
        <v>513</v>
      </c>
      <c r="E4" s="12" t="s">
        <v>39</v>
      </c>
      <c r="F4" s="13"/>
      <c r="G4" s="14"/>
    </row>
    <row r="5" ht="21.75" customHeight="1" spans="1:7">
      <c r="A5" s="15"/>
      <c r="B5" s="15"/>
      <c r="C5" s="15"/>
      <c r="D5" s="16"/>
      <c r="E5" s="17" t="s">
        <v>514</v>
      </c>
      <c r="F5" s="11" t="s">
        <v>515</v>
      </c>
      <c r="G5" s="11" t="s">
        <v>516</v>
      </c>
    </row>
    <row r="6" ht="40.5" customHeight="1" spans="1:7">
      <c r="A6" s="18"/>
      <c r="B6" s="18"/>
      <c r="C6" s="18"/>
      <c r="D6" s="19"/>
      <c r="E6" s="20"/>
      <c r="F6" s="19" t="s">
        <v>38</v>
      </c>
      <c r="G6" s="19"/>
    </row>
    <row r="7" ht="15" customHeight="1" spans="1:7">
      <c r="A7" s="21">
        <v>1</v>
      </c>
      <c r="B7" s="21">
        <v>2</v>
      </c>
      <c r="C7" s="21">
        <v>3</v>
      </c>
      <c r="D7" s="21">
        <v>4</v>
      </c>
      <c r="E7" s="21">
        <v>8</v>
      </c>
      <c r="F7" s="21">
        <v>9</v>
      </c>
      <c r="G7" s="22">
        <v>10</v>
      </c>
    </row>
    <row r="8" ht="17.25" customHeight="1" spans="1:7">
      <c r="A8" s="23" t="s">
        <v>167</v>
      </c>
      <c r="B8" s="24"/>
      <c r="C8" s="24"/>
      <c r="D8" s="23"/>
      <c r="E8" s="25" t="s">
        <v>167</v>
      </c>
      <c r="F8" s="25" t="s">
        <v>167</v>
      </c>
      <c r="G8" s="25" t="s">
        <v>167</v>
      </c>
    </row>
    <row r="9" ht="18.75" customHeight="1" spans="1:7">
      <c r="A9" s="26"/>
      <c r="B9" s="26" t="s">
        <v>167</v>
      </c>
      <c r="C9" s="26" t="s">
        <v>167</v>
      </c>
      <c r="D9" s="26" t="s">
        <v>167</v>
      </c>
      <c r="E9" s="25" t="s">
        <v>167</v>
      </c>
      <c r="F9" s="25" t="s">
        <v>167</v>
      </c>
      <c r="G9" s="25" t="s">
        <v>167</v>
      </c>
    </row>
    <row r="10" ht="18.75" customHeight="1" spans="1:7">
      <c r="A10" s="27" t="s">
        <v>36</v>
      </c>
      <c r="B10" s="28" t="s">
        <v>167</v>
      </c>
      <c r="C10" s="28"/>
      <c r="D10" s="28"/>
      <c r="E10" s="29" t="s">
        <v>167</v>
      </c>
      <c r="F10" s="25" t="s">
        <v>167</v>
      </c>
      <c r="G10" s="25" t="s">
        <v>167</v>
      </c>
    </row>
    <row r="11" ht="23" customHeight="1" spans="1:3">
      <c r="A11" s="30" t="s">
        <v>439</v>
      </c>
      <c r="B11" s="30"/>
      <c r="C11" s="30"/>
    </row>
  </sheetData>
  <mergeCells count="12">
    <mergeCell ref="A2:G2"/>
    <mergeCell ref="A3:D3"/>
    <mergeCell ref="E4:G4"/>
    <mergeCell ref="A10:D10"/>
    <mergeCell ref="A11:C11"/>
    <mergeCell ref="A4:A6"/>
    <mergeCell ref="B4:B6"/>
    <mergeCell ref="C4:C6"/>
    <mergeCell ref="D4:D6"/>
    <mergeCell ref="E5:E6"/>
    <mergeCell ref="F5:F6"/>
    <mergeCell ref="G5:G6"/>
  </mergeCells>
  <printOptions horizontalCentered="1"/>
  <pageMargins left="0.385416666666667" right="0.385416666666667" top="0.582638888888889" bottom="0.582638888888889" header="0.5" footer="0.5"/>
  <pageSetup paperSize="9" scale="77"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U10"/>
  <sheetViews>
    <sheetView topLeftCell="C1" workbookViewId="0">
      <selection activeCell="E5" sqref="E5:E6"/>
    </sheetView>
  </sheetViews>
  <sheetFormatPr defaultColWidth="9.33333333333333" defaultRowHeight="14.25" customHeight="1"/>
  <cols>
    <col min="1" max="1" width="24.6666666666667" style="1" customWidth="1"/>
    <col min="2" max="2" width="39.1666666666667" style="1" customWidth="1"/>
    <col min="3" max="8" width="14.6666666666667" style="1" customWidth="1"/>
    <col min="9" max="9" width="13.6666666666667" style="38" customWidth="1"/>
    <col min="10" max="13" width="14.6666666666667" style="1" customWidth="1"/>
    <col min="14" max="14" width="36.8333333333333" style="38" customWidth="1"/>
    <col min="15" max="15" width="36.8333333333333" style="1" customWidth="1"/>
    <col min="16" max="16" width="9.33333333333333" style="38" customWidth="1"/>
    <col min="17" max="17" width="11.1666666666667" style="38" customWidth="1"/>
    <col min="18" max="18" width="11.3333333333333" style="38" customWidth="1"/>
    <col min="19" max="19" width="12.3333333333333" style="38" customWidth="1"/>
    <col min="20" max="21" width="11.8333333333333" style="1" customWidth="1"/>
    <col min="22" max="16384" width="9.33333333333333" style="38" customWidth="1"/>
  </cols>
  <sheetData>
    <row r="1" customHeight="1" spans="1:21">
      <c r="A1" s="3"/>
      <c r="B1" s="3"/>
      <c r="C1" s="3"/>
      <c r="D1" s="3"/>
      <c r="E1" s="3"/>
      <c r="F1" s="3"/>
      <c r="G1" s="3"/>
      <c r="H1" s="3"/>
      <c r="I1" s="86"/>
      <c r="J1" s="3"/>
      <c r="K1" s="3"/>
      <c r="L1" s="3"/>
      <c r="M1" s="3"/>
      <c r="N1" s="86"/>
      <c r="O1" s="3"/>
      <c r="P1" s="86"/>
      <c r="Q1" s="86"/>
      <c r="R1" s="86"/>
      <c r="S1" s="86"/>
      <c r="T1" s="114" t="s">
        <v>31</v>
      </c>
      <c r="U1" s="4" t="s">
        <v>31</v>
      </c>
    </row>
    <row r="2" ht="36" customHeight="1" spans="1:21">
      <c r="A2" s="205" t="s">
        <v>32</v>
      </c>
      <c r="B2" s="5"/>
      <c r="C2" s="5"/>
      <c r="D2" s="5"/>
      <c r="E2" s="5"/>
      <c r="F2" s="5"/>
      <c r="G2" s="5"/>
      <c r="H2" s="5"/>
      <c r="I2" s="53"/>
      <c r="J2" s="5"/>
      <c r="K2" s="5"/>
      <c r="L2" s="5"/>
      <c r="M2" s="5"/>
      <c r="N2" s="53"/>
      <c r="O2" s="5"/>
      <c r="P2" s="53"/>
      <c r="Q2" s="53"/>
      <c r="R2" s="53"/>
      <c r="S2" s="53"/>
      <c r="T2" s="5"/>
      <c r="U2" s="53"/>
    </row>
    <row r="3" ht="20.25" customHeight="1" spans="1:21">
      <c r="A3" s="41" t="s">
        <v>2</v>
      </c>
      <c r="B3" s="8"/>
      <c r="C3" s="8"/>
      <c r="D3" s="8"/>
      <c r="E3" s="8"/>
      <c r="F3" s="8"/>
      <c r="G3" s="8"/>
      <c r="H3" s="8"/>
      <c r="I3" s="88"/>
      <c r="J3" s="8"/>
      <c r="K3" s="8"/>
      <c r="L3" s="8"/>
      <c r="M3" s="8"/>
      <c r="N3" s="88"/>
      <c r="O3" s="8"/>
      <c r="P3" s="88"/>
      <c r="Q3" s="88"/>
      <c r="R3" s="88"/>
      <c r="S3" s="88"/>
      <c r="T3" s="114" t="s">
        <v>3</v>
      </c>
      <c r="U3" s="9" t="s">
        <v>33</v>
      </c>
    </row>
    <row r="4" ht="18.75" customHeight="1" spans="1:21">
      <c r="A4" s="206" t="s">
        <v>34</v>
      </c>
      <c r="B4" s="207" t="s">
        <v>35</v>
      </c>
      <c r="C4" s="207" t="s">
        <v>36</v>
      </c>
      <c r="D4" s="208" t="s">
        <v>37</v>
      </c>
      <c r="E4" s="209"/>
      <c r="F4" s="209"/>
      <c r="G4" s="209"/>
      <c r="H4" s="209"/>
      <c r="I4" s="218"/>
      <c r="J4" s="209"/>
      <c r="K4" s="209"/>
      <c r="L4" s="209"/>
      <c r="M4" s="209"/>
      <c r="N4" s="218"/>
      <c r="O4" s="204"/>
      <c r="P4" s="208" t="s">
        <v>26</v>
      </c>
      <c r="Q4" s="208"/>
      <c r="R4" s="208"/>
      <c r="S4" s="208"/>
      <c r="T4" s="209"/>
      <c r="U4" s="229"/>
    </row>
    <row r="5" ht="24.75" customHeight="1" spans="1:21">
      <c r="A5" s="210"/>
      <c r="B5" s="211"/>
      <c r="C5" s="211"/>
      <c r="D5" s="211" t="s">
        <v>38</v>
      </c>
      <c r="E5" s="211" t="s">
        <v>39</v>
      </c>
      <c r="F5" s="211" t="s">
        <v>40</v>
      </c>
      <c r="G5" s="211" t="s">
        <v>41</v>
      </c>
      <c r="H5" s="211" t="s">
        <v>42</v>
      </c>
      <c r="I5" s="219" t="s">
        <v>43</v>
      </c>
      <c r="J5" s="220"/>
      <c r="K5" s="220"/>
      <c r="L5" s="220"/>
      <c r="M5" s="220"/>
      <c r="N5" s="219"/>
      <c r="O5" s="221"/>
      <c r="P5" s="222" t="s">
        <v>38</v>
      </c>
      <c r="Q5" s="222" t="s">
        <v>39</v>
      </c>
      <c r="R5" s="206" t="s">
        <v>40</v>
      </c>
      <c r="S5" s="207" t="s">
        <v>41</v>
      </c>
      <c r="T5" s="230" t="s">
        <v>42</v>
      </c>
      <c r="U5" s="207" t="s">
        <v>43</v>
      </c>
    </row>
    <row r="6" ht="24.75" customHeight="1" spans="1:21">
      <c r="A6" s="212"/>
      <c r="B6" s="213"/>
      <c r="C6" s="213"/>
      <c r="D6" s="213"/>
      <c r="E6" s="213"/>
      <c r="F6" s="213"/>
      <c r="G6" s="213"/>
      <c r="H6" s="213"/>
      <c r="I6" s="223" t="s">
        <v>38</v>
      </c>
      <c r="J6" s="224" t="s">
        <v>44</v>
      </c>
      <c r="K6" s="224" t="s">
        <v>45</v>
      </c>
      <c r="L6" s="224" t="s">
        <v>46</v>
      </c>
      <c r="M6" s="224" t="s">
        <v>47</v>
      </c>
      <c r="N6" s="225" t="s">
        <v>48</v>
      </c>
      <c r="O6" s="224" t="s">
        <v>49</v>
      </c>
      <c r="P6" s="226"/>
      <c r="Q6" s="226"/>
      <c r="R6" s="231"/>
      <c r="S6" s="226"/>
      <c r="T6" s="213"/>
      <c r="U6" s="213"/>
    </row>
    <row r="7" ht="16.5" customHeight="1" spans="1:21">
      <c r="A7" s="214">
        <v>1</v>
      </c>
      <c r="B7" s="21">
        <v>2</v>
      </c>
      <c r="C7" s="21">
        <v>3</v>
      </c>
      <c r="D7" s="21">
        <v>4</v>
      </c>
      <c r="E7" s="215">
        <v>5</v>
      </c>
      <c r="F7" s="216">
        <v>6</v>
      </c>
      <c r="G7" s="216">
        <v>7</v>
      </c>
      <c r="H7" s="215">
        <v>8</v>
      </c>
      <c r="I7" s="215">
        <v>9</v>
      </c>
      <c r="J7" s="216">
        <v>10</v>
      </c>
      <c r="K7" s="216">
        <v>11</v>
      </c>
      <c r="L7" s="215">
        <v>12</v>
      </c>
      <c r="M7" s="215">
        <v>13</v>
      </c>
      <c r="N7" s="227">
        <v>14</v>
      </c>
      <c r="O7" s="227">
        <v>15</v>
      </c>
      <c r="P7" s="228">
        <v>16</v>
      </c>
      <c r="Q7" s="232">
        <v>17</v>
      </c>
      <c r="R7" s="233">
        <v>18</v>
      </c>
      <c r="S7" s="233">
        <v>19</v>
      </c>
      <c r="T7" s="233">
        <v>20</v>
      </c>
      <c r="U7" s="234">
        <v>0.02</v>
      </c>
    </row>
    <row r="8" ht="16.5" customHeight="1" spans="1:21">
      <c r="A8" s="32" t="s">
        <v>50</v>
      </c>
      <c r="B8" s="32" t="s">
        <v>51</v>
      </c>
      <c r="C8" s="162">
        <v>24730978.05</v>
      </c>
      <c r="D8" s="162">
        <v>24730978.05</v>
      </c>
      <c r="E8" s="124">
        <v>24730978.05</v>
      </c>
      <c r="F8" s="124"/>
      <c r="G8" s="124"/>
      <c r="H8" s="124"/>
      <c r="I8" s="124"/>
      <c r="J8" s="124"/>
      <c r="K8" s="124"/>
      <c r="L8" s="124"/>
      <c r="M8" s="124"/>
      <c r="N8" s="79" t="s">
        <v>52</v>
      </c>
      <c r="O8" s="124"/>
      <c r="P8" s="124"/>
      <c r="Q8" s="124"/>
      <c r="R8" s="235"/>
      <c r="S8" s="98"/>
      <c r="T8" s="102"/>
      <c r="U8" s="98"/>
    </row>
    <row r="9" ht="16.5" customHeight="1" spans="1:21">
      <c r="A9" s="32" t="s">
        <v>53</v>
      </c>
      <c r="B9" s="32" t="s">
        <v>54</v>
      </c>
      <c r="C9" s="162">
        <v>24730978.05</v>
      </c>
      <c r="D9" s="162">
        <v>24730978.05</v>
      </c>
      <c r="E9" s="124">
        <v>24730978.05</v>
      </c>
      <c r="F9" s="124"/>
      <c r="G9" s="124"/>
      <c r="H9" s="124"/>
      <c r="I9" s="124"/>
      <c r="J9" s="124"/>
      <c r="K9" s="124"/>
      <c r="L9" s="124"/>
      <c r="M9" s="124"/>
      <c r="N9" s="79" t="s">
        <v>52</v>
      </c>
      <c r="O9" s="124"/>
      <c r="P9" s="124"/>
      <c r="Q9" s="124"/>
      <c r="R9" s="235"/>
      <c r="S9" s="236"/>
      <c r="T9" s="153"/>
      <c r="U9" s="153"/>
    </row>
    <row r="10" ht="16.5" customHeight="1" spans="1:21">
      <c r="A10" s="217" t="s">
        <v>36</v>
      </c>
      <c r="B10" s="82"/>
      <c r="C10" s="124">
        <v>24730978.05</v>
      </c>
      <c r="D10" s="124">
        <v>24730978.05</v>
      </c>
      <c r="E10" s="124">
        <v>24730978.05</v>
      </c>
      <c r="F10" s="124"/>
      <c r="G10" s="124"/>
      <c r="H10" s="124"/>
      <c r="I10" s="124"/>
      <c r="J10" s="124"/>
      <c r="K10" s="124"/>
      <c r="L10" s="124"/>
      <c r="M10" s="124"/>
      <c r="N10" s="79" t="s">
        <v>52</v>
      </c>
      <c r="O10" s="124"/>
      <c r="P10" s="124"/>
      <c r="Q10" s="124"/>
      <c r="R10" s="235"/>
      <c r="S10" s="98"/>
      <c r="T10" s="98"/>
      <c r="U10" s="98"/>
    </row>
  </sheetData>
  <mergeCells count="22">
    <mergeCell ref="T1:U1"/>
    <mergeCell ref="A2:U2"/>
    <mergeCell ref="A3:D3"/>
    <mergeCell ref="T3:U3"/>
    <mergeCell ref="D4:O4"/>
    <mergeCell ref="P4:U4"/>
    <mergeCell ref="I5:O5"/>
    <mergeCell ref="A10:B10"/>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1" right="1" top="0.75" bottom="0.75" header="0" footer="0"/>
  <pageSetup paperSize="9" scale="41"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P29"/>
  <sheetViews>
    <sheetView workbookViewId="0">
      <selection activeCell="F14" sqref="F14"/>
    </sheetView>
  </sheetViews>
  <sheetFormatPr defaultColWidth="10.6666666666667" defaultRowHeight="14.25" customHeight="1"/>
  <cols>
    <col min="1" max="1" width="16.6666666666667" style="1" customWidth="1"/>
    <col min="2" max="2" width="44" style="1" customWidth="1"/>
    <col min="3" max="3" width="22" style="1" customWidth="1"/>
    <col min="4" max="6" width="22.8333333333333" style="1" customWidth="1"/>
    <col min="7" max="9" width="25.5" style="1" customWidth="1"/>
    <col min="10" max="10" width="15.8333333333333" style="1" customWidth="1"/>
    <col min="11" max="13" width="22" style="1" customWidth="1"/>
    <col min="14" max="15" width="29.1666666666667" style="1" customWidth="1"/>
    <col min="16" max="16" width="22" style="1" customWidth="1"/>
    <col min="17" max="16384" width="10.6666666666667" style="1" customWidth="1"/>
  </cols>
  <sheetData>
    <row r="1" ht="15.75" customHeight="1" spans="1:16">
      <c r="A1" s="3"/>
      <c r="B1" s="3"/>
      <c r="C1" s="3"/>
      <c r="D1" s="3"/>
      <c r="E1" s="3"/>
      <c r="F1" s="3"/>
      <c r="G1" s="3"/>
      <c r="H1" s="3"/>
      <c r="I1" s="3"/>
      <c r="J1" s="3"/>
      <c r="K1" s="3"/>
      <c r="L1" s="3"/>
      <c r="M1" s="3"/>
      <c r="N1" s="3"/>
      <c r="O1" s="39"/>
      <c r="P1" s="39" t="s">
        <v>55</v>
      </c>
    </row>
    <row r="2" ht="28.5" customHeight="1" spans="1:16">
      <c r="A2" s="5" t="s">
        <v>56</v>
      </c>
      <c r="B2" s="5"/>
      <c r="C2" s="5"/>
      <c r="D2" s="5"/>
      <c r="E2" s="5"/>
      <c r="F2" s="5"/>
      <c r="G2" s="5"/>
      <c r="H2" s="5"/>
      <c r="I2" s="5"/>
      <c r="J2" s="5"/>
      <c r="K2" s="5"/>
      <c r="L2" s="5"/>
      <c r="M2" s="5"/>
      <c r="N2" s="5"/>
      <c r="O2" s="5"/>
      <c r="P2" s="5"/>
    </row>
    <row r="3" ht="15" customHeight="1" spans="1:16">
      <c r="A3" s="198" t="s">
        <v>2</v>
      </c>
      <c r="B3" s="199"/>
      <c r="C3" s="70"/>
      <c r="D3" s="8"/>
      <c r="E3" s="70"/>
      <c r="F3" s="70"/>
      <c r="G3" s="8"/>
      <c r="H3" s="8"/>
      <c r="I3" s="70"/>
      <c r="J3" s="8"/>
      <c r="K3" s="70"/>
      <c r="L3" s="70"/>
      <c r="M3" s="8"/>
      <c r="N3" s="8"/>
      <c r="O3" s="39"/>
      <c r="P3" s="39" t="s">
        <v>3</v>
      </c>
    </row>
    <row r="4" ht="17.25" customHeight="1" spans="1:16">
      <c r="A4" s="11" t="s">
        <v>57</v>
      </c>
      <c r="B4" s="11" t="s">
        <v>58</v>
      </c>
      <c r="C4" s="17" t="s">
        <v>36</v>
      </c>
      <c r="D4" s="12" t="s">
        <v>39</v>
      </c>
      <c r="E4" s="13" t="s">
        <v>39</v>
      </c>
      <c r="F4" s="14" t="s">
        <v>59</v>
      </c>
      <c r="G4" s="200" t="s">
        <v>40</v>
      </c>
      <c r="H4" s="11" t="s">
        <v>41</v>
      </c>
      <c r="I4" s="11" t="s">
        <v>60</v>
      </c>
      <c r="J4" s="12" t="s">
        <v>43</v>
      </c>
      <c r="K4" s="43"/>
      <c r="L4" s="43"/>
      <c r="M4" s="43"/>
      <c r="N4" s="43"/>
      <c r="O4" s="13"/>
      <c r="P4" s="44"/>
    </row>
    <row r="5" ht="26.25" customHeight="1" spans="1:16">
      <c r="A5" s="20"/>
      <c r="B5" s="20"/>
      <c r="C5" s="20"/>
      <c r="D5" s="74" t="s">
        <v>38</v>
      </c>
      <c r="E5" s="56" t="s">
        <v>61</v>
      </c>
      <c r="F5" s="56" t="s">
        <v>59</v>
      </c>
      <c r="G5" s="20"/>
      <c r="H5" s="20"/>
      <c r="I5" s="20"/>
      <c r="J5" s="74" t="s">
        <v>38</v>
      </c>
      <c r="K5" s="111" t="s">
        <v>62</v>
      </c>
      <c r="L5" s="111" t="s">
        <v>63</v>
      </c>
      <c r="M5" s="111" t="s">
        <v>64</v>
      </c>
      <c r="N5" s="111" t="s">
        <v>65</v>
      </c>
      <c r="O5" s="74" t="s">
        <v>48</v>
      </c>
      <c r="P5" s="111" t="s">
        <v>66</v>
      </c>
    </row>
    <row r="6" ht="16.5" customHeight="1" spans="1:16">
      <c r="A6" s="74">
        <v>1</v>
      </c>
      <c r="B6" s="74">
        <v>2</v>
      </c>
      <c r="C6" s="74">
        <v>3</v>
      </c>
      <c r="D6" s="74">
        <v>4</v>
      </c>
      <c r="E6" s="201">
        <v>5</v>
      </c>
      <c r="F6" s="201">
        <v>6</v>
      </c>
      <c r="G6" s="201">
        <v>7</v>
      </c>
      <c r="H6" s="202">
        <v>8</v>
      </c>
      <c r="I6" s="201">
        <v>9</v>
      </c>
      <c r="J6" s="201">
        <v>10</v>
      </c>
      <c r="K6" s="201">
        <v>11</v>
      </c>
      <c r="L6" s="201">
        <v>12</v>
      </c>
      <c r="M6" s="201">
        <v>13</v>
      </c>
      <c r="N6" s="201">
        <v>0.01</v>
      </c>
      <c r="O6" s="201">
        <v>0.01</v>
      </c>
      <c r="P6" s="56">
        <v>16</v>
      </c>
    </row>
    <row r="7" ht="20.25" customHeight="1" spans="1:16">
      <c r="A7" s="32" t="s">
        <v>67</v>
      </c>
      <c r="B7" s="32" t="s">
        <v>68</v>
      </c>
      <c r="C7" s="162">
        <v>20166397.08</v>
      </c>
      <c r="D7" s="162">
        <v>20166397.08</v>
      </c>
      <c r="E7" s="162">
        <v>14521397.08</v>
      </c>
      <c r="F7" s="124">
        <v>5645000</v>
      </c>
      <c r="G7" s="124"/>
      <c r="H7" s="203"/>
      <c r="I7" s="124"/>
      <c r="J7" s="162"/>
      <c r="K7" s="162"/>
      <c r="L7" s="162"/>
      <c r="M7" s="124"/>
      <c r="N7" s="162"/>
      <c r="O7" s="162"/>
      <c r="P7" s="162"/>
    </row>
    <row r="8" ht="20.25" customHeight="1" spans="1:16">
      <c r="A8" s="32" t="s">
        <v>69</v>
      </c>
      <c r="B8" s="32" t="s">
        <v>70</v>
      </c>
      <c r="C8" s="162">
        <v>18472897.08</v>
      </c>
      <c r="D8" s="162">
        <v>18472897.08</v>
      </c>
      <c r="E8" s="162">
        <v>14521397.08</v>
      </c>
      <c r="F8" s="124">
        <v>3951500</v>
      </c>
      <c r="G8" s="124"/>
      <c r="H8" s="153"/>
      <c r="I8" s="124"/>
      <c r="J8" s="162"/>
      <c r="K8" s="162"/>
      <c r="L8" s="162"/>
      <c r="M8" s="124"/>
      <c r="N8" s="162"/>
      <c r="O8" s="162"/>
      <c r="P8" s="162"/>
    </row>
    <row r="9" ht="20.25" customHeight="1" spans="1:16">
      <c r="A9" s="32" t="s">
        <v>71</v>
      </c>
      <c r="B9" s="32" t="s">
        <v>72</v>
      </c>
      <c r="C9" s="162">
        <v>14521397.08</v>
      </c>
      <c r="D9" s="162">
        <v>14521397.08</v>
      </c>
      <c r="E9" s="162">
        <v>14521397.08</v>
      </c>
      <c r="F9" s="124"/>
      <c r="G9" s="124"/>
      <c r="H9" s="153"/>
      <c r="I9" s="124"/>
      <c r="J9" s="162"/>
      <c r="K9" s="162"/>
      <c r="L9" s="162"/>
      <c r="M9" s="124"/>
      <c r="N9" s="162"/>
      <c r="O9" s="153"/>
      <c r="P9" s="153"/>
    </row>
    <row r="10" ht="20.25" customHeight="1" spans="1:16">
      <c r="A10" s="32" t="s">
        <v>73</v>
      </c>
      <c r="B10" s="32" t="s">
        <v>74</v>
      </c>
      <c r="C10" s="162">
        <v>210000</v>
      </c>
      <c r="D10" s="162">
        <v>210000</v>
      </c>
      <c r="E10" s="162"/>
      <c r="F10" s="124">
        <v>210000</v>
      </c>
      <c r="G10" s="124"/>
      <c r="H10" s="153"/>
      <c r="I10" s="124"/>
      <c r="J10" s="162"/>
      <c r="K10" s="162"/>
      <c r="L10" s="162"/>
      <c r="M10" s="124"/>
      <c r="N10" s="162"/>
      <c r="O10" s="153"/>
      <c r="P10" s="153"/>
    </row>
    <row r="11" ht="20.25" customHeight="1" spans="1:16">
      <c r="A11" s="32" t="s">
        <v>75</v>
      </c>
      <c r="B11" s="32" t="s">
        <v>76</v>
      </c>
      <c r="C11" s="162">
        <v>3741500</v>
      </c>
      <c r="D11" s="162">
        <v>3741500</v>
      </c>
      <c r="E11" s="162"/>
      <c r="F11" s="124">
        <v>3741500</v>
      </c>
      <c r="G11" s="124"/>
      <c r="H11" s="153"/>
      <c r="I11" s="124"/>
      <c r="J11" s="162"/>
      <c r="K11" s="162"/>
      <c r="L11" s="162"/>
      <c r="M11" s="124"/>
      <c r="N11" s="162"/>
      <c r="O11" s="153"/>
      <c r="P11" s="153"/>
    </row>
    <row r="12" ht="20.25" customHeight="1" spans="1:16">
      <c r="A12" s="32" t="s">
        <v>77</v>
      </c>
      <c r="B12" s="32" t="s">
        <v>78</v>
      </c>
      <c r="C12" s="162">
        <v>1693500</v>
      </c>
      <c r="D12" s="162">
        <v>1693500</v>
      </c>
      <c r="E12" s="162"/>
      <c r="F12" s="124">
        <v>1693500</v>
      </c>
      <c r="G12" s="124"/>
      <c r="H12" s="153"/>
      <c r="I12" s="124"/>
      <c r="J12" s="162"/>
      <c r="K12" s="162"/>
      <c r="L12" s="162"/>
      <c r="M12" s="124"/>
      <c r="N12" s="162"/>
      <c r="O12" s="162"/>
      <c r="P12" s="162"/>
    </row>
    <row r="13" ht="20.25" customHeight="1" spans="1:16">
      <c r="A13" s="32" t="s">
        <v>79</v>
      </c>
      <c r="B13" s="32" t="s">
        <v>80</v>
      </c>
      <c r="C13" s="162">
        <v>1693500</v>
      </c>
      <c r="D13" s="162">
        <v>1693500</v>
      </c>
      <c r="E13" s="162"/>
      <c r="F13" s="124">
        <v>1693500</v>
      </c>
      <c r="G13" s="124"/>
      <c r="H13" s="153"/>
      <c r="I13" s="124"/>
      <c r="J13" s="162"/>
      <c r="K13" s="162"/>
      <c r="L13" s="162"/>
      <c r="M13" s="124"/>
      <c r="N13" s="162"/>
      <c r="O13" s="153"/>
      <c r="P13" s="153"/>
    </row>
    <row r="14" ht="20.25" customHeight="1" spans="1:16">
      <c r="A14" s="32" t="s">
        <v>81</v>
      </c>
      <c r="B14" s="32" t="s">
        <v>82</v>
      </c>
      <c r="C14" s="162">
        <v>2245190.2</v>
      </c>
      <c r="D14" s="162">
        <v>2245190.2</v>
      </c>
      <c r="E14" s="162">
        <v>2245190.2</v>
      </c>
      <c r="F14" s="124"/>
      <c r="G14" s="124"/>
      <c r="H14" s="153"/>
      <c r="I14" s="124"/>
      <c r="J14" s="162"/>
      <c r="K14" s="162"/>
      <c r="L14" s="162"/>
      <c r="M14" s="124"/>
      <c r="N14" s="162"/>
      <c r="O14" s="162"/>
      <c r="P14" s="162"/>
    </row>
    <row r="15" ht="20.25" customHeight="1" spans="1:16">
      <c r="A15" s="32" t="s">
        <v>83</v>
      </c>
      <c r="B15" s="32" t="s">
        <v>84</v>
      </c>
      <c r="C15" s="162">
        <v>2242019.2</v>
      </c>
      <c r="D15" s="162">
        <v>2242019.2</v>
      </c>
      <c r="E15" s="162">
        <v>2242019.2</v>
      </c>
      <c r="F15" s="124"/>
      <c r="G15" s="124"/>
      <c r="H15" s="153"/>
      <c r="I15" s="124"/>
      <c r="J15" s="162"/>
      <c r="K15" s="162"/>
      <c r="L15" s="162"/>
      <c r="M15" s="124"/>
      <c r="N15" s="162"/>
      <c r="O15" s="162"/>
      <c r="P15" s="162"/>
    </row>
    <row r="16" ht="20.25" customHeight="1" spans="1:16">
      <c r="A16" s="32" t="s">
        <v>85</v>
      </c>
      <c r="B16" s="32" t="s">
        <v>86</v>
      </c>
      <c r="C16" s="162">
        <v>1702688.64</v>
      </c>
      <c r="D16" s="162">
        <v>1702688.64</v>
      </c>
      <c r="E16" s="162">
        <v>1702688.64</v>
      </c>
      <c r="F16" s="124"/>
      <c r="G16" s="124"/>
      <c r="H16" s="153"/>
      <c r="I16" s="124"/>
      <c r="J16" s="162"/>
      <c r="K16" s="162"/>
      <c r="L16" s="162"/>
      <c r="M16" s="124"/>
      <c r="N16" s="162"/>
      <c r="O16" s="153"/>
      <c r="P16" s="153"/>
    </row>
    <row r="17" ht="20.25" customHeight="1" spans="1:16">
      <c r="A17" s="32" t="s">
        <v>87</v>
      </c>
      <c r="B17" s="32" t="s">
        <v>88</v>
      </c>
      <c r="C17" s="162">
        <v>539330.56</v>
      </c>
      <c r="D17" s="162">
        <v>539330.56</v>
      </c>
      <c r="E17" s="162">
        <v>539330.56</v>
      </c>
      <c r="F17" s="124"/>
      <c r="G17" s="124"/>
      <c r="H17" s="153"/>
      <c r="I17" s="124"/>
      <c r="J17" s="162"/>
      <c r="K17" s="162"/>
      <c r="L17" s="162"/>
      <c r="M17" s="124"/>
      <c r="N17" s="162"/>
      <c r="O17" s="153"/>
      <c r="P17" s="153"/>
    </row>
    <row r="18" ht="20.25" customHeight="1" spans="1:16">
      <c r="A18" s="32" t="s">
        <v>89</v>
      </c>
      <c r="B18" s="32" t="s">
        <v>90</v>
      </c>
      <c r="C18" s="162">
        <v>3171</v>
      </c>
      <c r="D18" s="162">
        <v>3171</v>
      </c>
      <c r="E18" s="162">
        <v>3171</v>
      </c>
      <c r="F18" s="124"/>
      <c r="G18" s="124"/>
      <c r="H18" s="153"/>
      <c r="I18" s="124"/>
      <c r="J18" s="162"/>
      <c r="K18" s="162"/>
      <c r="L18" s="162"/>
      <c r="M18" s="124"/>
      <c r="N18" s="162"/>
      <c r="O18" s="162"/>
      <c r="P18" s="162"/>
    </row>
    <row r="19" ht="20.25" customHeight="1" spans="1:16">
      <c r="A19" s="32" t="s">
        <v>91</v>
      </c>
      <c r="B19" s="32" t="s">
        <v>92</v>
      </c>
      <c r="C19" s="162">
        <v>3171</v>
      </c>
      <c r="D19" s="162">
        <v>3171</v>
      </c>
      <c r="E19" s="162">
        <v>3171</v>
      </c>
      <c r="F19" s="124"/>
      <c r="G19" s="124"/>
      <c r="H19" s="153"/>
      <c r="I19" s="124"/>
      <c r="J19" s="162"/>
      <c r="K19" s="162"/>
      <c r="L19" s="162"/>
      <c r="M19" s="124"/>
      <c r="N19" s="162"/>
      <c r="O19" s="153"/>
      <c r="P19" s="153"/>
    </row>
    <row r="20" ht="20.25" customHeight="1" spans="1:16">
      <c r="A20" s="32" t="s">
        <v>93</v>
      </c>
      <c r="B20" s="32" t="s">
        <v>94</v>
      </c>
      <c r="C20" s="162">
        <v>1042374.29</v>
      </c>
      <c r="D20" s="162">
        <v>1042374.29</v>
      </c>
      <c r="E20" s="162">
        <v>1042374.29</v>
      </c>
      <c r="F20" s="124"/>
      <c r="G20" s="124"/>
      <c r="H20" s="153"/>
      <c r="I20" s="124"/>
      <c r="J20" s="162"/>
      <c r="K20" s="162"/>
      <c r="L20" s="162"/>
      <c r="M20" s="124"/>
      <c r="N20" s="162"/>
      <c r="O20" s="162"/>
      <c r="P20" s="162"/>
    </row>
    <row r="21" ht="20.25" customHeight="1" spans="1:16">
      <c r="A21" s="32" t="s">
        <v>95</v>
      </c>
      <c r="B21" s="32" t="s">
        <v>96</v>
      </c>
      <c r="C21" s="162">
        <v>1042374.29</v>
      </c>
      <c r="D21" s="162">
        <v>1042374.29</v>
      </c>
      <c r="E21" s="162">
        <v>1042374.29</v>
      </c>
      <c r="F21" s="124"/>
      <c r="G21" s="124"/>
      <c r="H21" s="153"/>
      <c r="I21" s="124"/>
      <c r="J21" s="162"/>
      <c r="K21" s="162"/>
      <c r="L21" s="162"/>
      <c r="M21" s="124"/>
      <c r="N21" s="162"/>
      <c r="O21" s="162"/>
      <c r="P21" s="162"/>
    </row>
    <row r="22" ht="20.25" customHeight="1" spans="1:16">
      <c r="A22" s="32" t="s">
        <v>97</v>
      </c>
      <c r="B22" s="32" t="s">
        <v>98</v>
      </c>
      <c r="C22" s="162">
        <v>629861.76</v>
      </c>
      <c r="D22" s="162">
        <v>629861.76</v>
      </c>
      <c r="E22" s="162">
        <v>629861.76</v>
      </c>
      <c r="F22" s="124"/>
      <c r="G22" s="124"/>
      <c r="H22" s="153"/>
      <c r="I22" s="124"/>
      <c r="J22" s="162"/>
      <c r="K22" s="162"/>
      <c r="L22" s="162"/>
      <c r="M22" s="124"/>
      <c r="N22" s="162"/>
      <c r="O22" s="153"/>
      <c r="P22" s="153"/>
    </row>
    <row r="23" ht="20.25" customHeight="1" spans="1:16">
      <c r="A23" s="32" t="s">
        <v>99</v>
      </c>
      <c r="B23" s="32" t="s">
        <v>100</v>
      </c>
      <c r="C23" s="162">
        <v>8646.48</v>
      </c>
      <c r="D23" s="162">
        <v>8646.48</v>
      </c>
      <c r="E23" s="162">
        <v>8646.48</v>
      </c>
      <c r="F23" s="124"/>
      <c r="G23" s="124"/>
      <c r="H23" s="153"/>
      <c r="I23" s="124"/>
      <c r="J23" s="162"/>
      <c r="K23" s="162"/>
      <c r="L23" s="162"/>
      <c r="M23" s="124"/>
      <c r="N23" s="162"/>
      <c r="O23" s="153"/>
      <c r="P23" s="153"/>
    </row>
    <row r="24" ht="20.25" customHeight="1" spans="1:16">
      <c r="A24" s="32" t="s">
        <v>101</v>
      </c>
      <c r="B24" s="32" t="s">
        <v>102</v>
      </c>
      <c r="C24" s="162">
        <v>353014.44</v>
      </c>
      <c r="D24" s="162">
        <v>353014.44</v>
      </c>
      <c r="E24" s="162">
        <v>353014.44</v>
      </c>
      <c r="F24" s="124"/>
      <c r="G24" s="124"/>
      <c r="H24" s="153"/>
      <c r="I24" s="124"/>
      <c r="J24" s="162"/>
      <c r="K24" s="162"/>
      <c r="L24" s="162"/>
      <c r="M24" s="124"/>
      <c r="N24" s="162"/>
      <c r="O24" s="153"/>
      <c r="P24" s="153"/>
    </row>
    <row r="25" ht="20.25" customHeight="1" spans="1:16">
      <c r="A25" s="32" t="s">
        <v>103</v>
      </c>
      <c r="B25" s="32" t="s">
        <v>104</v>
      </c>
      <c r="C25" s="162">
        <v>50851.61</v>
      </c>
      <c r="D25" s="162">
        <v>50851.61</v>
      </c>
      <c r="E25" s="162">
        <v>50851.61</v>
      </c>
      <c r="F25" s="124"/>
      <c r="G25" s="124"/>
      <c r="H25" s="153"/>
      <c r="I25" s="124"/>
      <c r="J25" s="162"/>
      <c r="K25" s="162"/>
      <c r="L25" s="162"/>
      <c r="M25" s="124"/>
      <c r="N25" s="162"/>
      <c r="O25" s="153"/>
      <c r="P25" s="153"/>
    </row>
    <row r="26" ht="20.25" customHeight="1" spans="1:16">
      <c r="A26" s="32" t="s">
        <v>105</v>
      </c>
      <c r="B26" s="32" t="s">
        <v>106</v>
      </c>
      <c r="C26" s="162">
        <v>1277016.48</v>
      </c>
      <c r="D26" s="162">
        <v>1277016.48</v>
      </c>
      <c r="E26" s="162">
        <v>1277016.48</v>
      </c>
      <c r="F26" s="124"/>
      <c r="G26" s="124"/>
      <c r="H26" s="153"/>
      <c r="I26" s="124"/>
      <c r="J26" s="162"/>
      <c r="K26" s="162"/>
      <c r="L26" s="162"/>
      <c r="M26" s="124"/>
      <c r="N26" s="162"/>
      <c r="O26" s="162"/>
      <c r="P26" s="162"/>
    </row>
    <row r="27" ht="20.25" customHeight="1" spans="1:16">
      <c r="A27" s="32" t="s">
        <v>107</v>
      </c>
      <c r="B27" s="32" t="s">
        <v>108</v>
      </c>
      <c r="C27" s="162">
        <v>1277016.48</v>
      </c>
      <c r="D27" s="162">
        <v>1277016.48</v>
      </c>
      <c r="E27" s="162">
        <v>1277016.48</v>
      </c>
      <c r="F27" s="124"/>
      <c r="G27" s="124"/>
      <c r="H27" s="153"/>
      <c r="I27" s="124"/>
      <c r="J27" s="162"/>
      <c r="K27" s="162"/>
      <c r="L27" s="162"/>
      <c r="M27" s="124"/>
      <c r="N27" s="162"/>
      <c r="O27" s="162"/>
      <c r="P27" s="162"/>
    </row>
    <row r="28" ht="20.25" customHeight="1" spans="1:16">
      <c r="A28" s="32" t="s">
        <v>109</v>
      </c>
      <c r="B28" s="32" t="s">
        <v>110</v>
      </c>
      <c r="C28" s="162">
        <v>1277016.48</v>
      </c>
      <c r="D28" s="162">
        <v>1277016.48</v>
      </c>
      <c r="E28" s="162">
        <v>1277016.48</v>
      </c>
      <c r="F28" s="124"/>
      <c r="G28" s="124"/>
      <c r="H28" s="153"/>
      <c r="I28" s="124"/>
      <c r="J28" s="162"/>
      <c r="K28" s="162"/>
      <c r="L28" s="162"/>
      <c r="M28" s="124"/>
      <c r="N28" s="162"/>
      <c r="O28" s="153"/>
      <c r="P28" s="153"/>
    </row>
    <row r="29" ht="17.25" customHeight="1" spans="1:16">
      <c r="A29" s="154" t="s">
        <v>111</v>
      </c>
      <c r="B29" s="204" t="s">
        <v>111</v>
      </c>
      <c r="C29" s="162">
        <v>24730978.05</v>
      </c>
      <c r="D29" s="162">
        <v>24730978.05</v>
      </c>
      <c r="E29" s="162">
        <v>19085978.05</v>
      </c>
      <c r="F29" s="162">
        <v>5645000</v>
      </c>
      <c r="G29" s="124"/>
      <c r="H29" s="203"/>
      <c r="I29" s="162"/>
      <c r="J29" s="162"/>
      <c r="K29" s="162"/>
      <c r="L29" s="162"/>
      <c r="M29" s="162"/>
      <c r="N29" s="162"/>
      <c r="O29" s="162"/>
      <c r="P29" s="162"/>
    </row>
  </sheetData>
  <mergeCells count="11">
    <mergeCell ref="A2:P2"/>
    <mergeCell ref="A3:L3"/>
    <mergeCell ref="D4:F4"/>
    <mergeCell ref="J4:P4"/>
    <mergeCell ref="A29:B29"/>
    <mergeCell ref="A4:A5"/>
    <mergeCell ref="B4:B5"/>
    <mergeCell ref="C4:C5"/>
    <mergeCell ref="G4:G5"/>
    <mergeCell ref="H4:H5"/>
    <mergeCell ref="I4:I5"/>
  </mergeCells>
  <printOptions horizontalCentered="1"/>
  <pageMargins left="0.385416666666667" right="0.385416666666667" top="0.582638888888889" bottom="0.582638888888889" header="0.5" footer="0.5"/>
  <pageSetup paperSize="9" scale="44"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6"/>
  <sheetViews>
    <sheetView workbookViewId="0">
      <selection activeCell="B16" sqref="B16"/>
    </sheetView>
  </sheetViews>
  <sheetFormatPr defaultColWidth="10.6666666666667" defaultRowHeight="14.25" customHeight="1" outlineLevelCol="3"/>
  <cols>
    <col min="1" max="1" width="57.5" style="37" customWidth="1"/>
    <col min="2" max="2" width="45.3333333333333" style="37" customWidth="1"/>
    <col min="3" max="3" width="56.6666666666667" style="37" customWidth="1"/>
    <col min="4" max="4" width="42.5" style="37" customWidth="1"/>
    <col min="5" max="16384" width="10.6666666666667" style="38" customWidth="1"/>
  </cols>
  <sheetData>
    <row r="1" customHeight="1" spans="1:4">
      <c r="A1" s="190"/>
      <c r="B1" s="190"/>
      <c r="C1" s="190"/>
      <c r="D1" s="39" t="s">
        <v>112</v>
      </c>
    </row>
    <row r="2" ht="31.5" customHeight="1" spans="1:4">
      <c r="A2" s="52" t="s">
        <v>113</v>
      </c>
      <c r="B2" s="191"/>
      <c r="C2" s="191"/>
      <c r="D2" s="191"/>
    </row>
    <row r="3" ht="17.25" customHeight="1" spans="1:4">
      <c r="A3" s="6" t="s">
        <v>2</v>
      </c>
      <c r="B3" s="192"/>
      <c r="C3" s="192"/>
      <c r="D3" s="125" t="s">
        <v>3</v>
      </c>
    </row>
    <row r="4" ht="19.5" customHeight="1" spans="1:4">
      <c r="A4" s="12" t="s">
        <v>4</v>
      </c>
      <c r="B4" s="14"/>
      <c r="C4" s="12" t="s">
        <v>5</v>
      </c>
      <c r="D4" s="14"/>
    </row>
    <row r="5" ht="21.75" customHeight="1" spans="1:4">
      <c r="A5" s="17" t="s">
        <v>6</v>
      </c>
      <c r="B5" s="57" t="s">
        <v>7</v>
      </c>
      <c r="C5" s="17" t="s">
        <v>114</v>
      </c>
      <c r="D5" s="57" t="s">
        <v>7</v>
      </c>
    </row>
    <row r="6" ht="17.25" customHeight="1" spans="1:4">
      <c r="A6" s="20"/>
      <c r="B6" s="19"/>
      <c r="C6" s="20"/>
      <c r="D6" s="19"/>
    </row>
    <row r="7" ht="17.25" customHeight="1" spans="1:4">
      <c r="A7" s="193" t="s">
        <v>115</v>
      </c>
      <c r="B7" s="162">
        <v>24730978.05</v>
      </c>
      <c r="C7" s="24" t="s">
        <v>116</v>
      </c>
      <c r="D7" s="124">
        <v>24730978.05</v>
      </c>
    </row>
    <row r="8" ht="17.25" customHeight="1" spans="1:4">
      <c r="A8" s="143" t="s">
        <v>117</v>
      </c>
      <c r="B8" s="162">
        <v>24730978.05</v>
      </c>
      <c r="C8" s="24" t="s">
        <v>118</v>
      </c>
      <c r="D8" s="124">
        <v>20166397.08</v>
      </c>
    </row>
    <row r="9" ht="17.25" customHeight="1" spans="1:4">
      <c r="A9" s="143" t="s">
        <v>119</v>
      </c>
      <c r="B9" s="124"/>
      <c r="C9" s="24" t="s">
        <v>120</v>
      </c>
      <c r="D9" s="124">
        <v>2245190.2</v>
      </c>
    </row>
    <row r="10" ht="17.25" customHeight="1" spans="1:4">
      <c r="A10" s="143" t="s">
        <v>121</v>
      </c>
      <c r="B10" s="124"/>
      <c r="C10" s="24" t="s">
        <v>122</v>
      </c>
      <c r="D10" s="124">
        <v>1042374.29</v>
      </c>
    </row>
    <row r="11" ht="17.25" customHeight="1" spans="1:4">
      <c r="A11" s="143" t="s">
        <v>123</v>
      </c>
      <c r="B11" s="124"/>
      <c r="C11" s="24" t="s">
        <v>124</v>
      </c>
      <c r="D11" s="124">
        <v>1277016.48</v>
      </c>
    </row>
    <row r="12" ht="17.25" customHeight="1" spans="1:4">
      <c r="A12" s="143" t="s">
        <v>117</v>
      </c>
      <c r="B12" s="162"/>
      <c r="C12" s="168"/>
      <c r="D12" s="162"/>
    </row>
    <row r="13" customHeight="1" spans="1:4">
      <c r="A13" s="168" t="s">
        <v>119</v>
      </c>
      <c r="B13" s="162"/>
      <c r="C13" s="194"/>
      <c r="D13" s="195"/>
    </row>
    <row r="14" customHeight="1" spans="1:4">
      <c r="A14" s="168" t="s">
        <v>121</v>
      </c>
      <c r="B14" s="195"/>
      <c r="C14" s="194"/>
      <c r="D14" s="195"/>
    </row>
    <row r="15" customHeight="1" spans="1:4">
      <c r="A15" s="194"/>
      <c r="B15" s="195"/>
      <c r="C15" s="168" t="s">
        <v>125</v>
      </c>
      <c r="D15" s="195"/>
    </row>
    <row r="16" ht="17.25" customHeight="1" spans="1:4">
      <c r="A16" s="196" t="s">
        <v>126</v>
      </c>
      <c r="B16" s="197">
        <v>24730978.05</v>
      </c>
      <c r="C16" s="194" t="s">
        <v>30</v>
      </c>
      <c r="D16" s="197">
        <v>24730978.05</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75"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9"/>
  <sheetViews>
    <sheetView workbookViewId="0">
      <selection activeCell="F9" sqref="F9"/>
    </sheetView>
  </sheetViews>
  <sheetFormatPr defaultColWidth="10.6666666666667" defaultRowHeight="14.25" customHeight="1" outlineLevelCol="6"/>
  <cols>
    <col min="1" max="1" width="23.5" style="126" customWidth="1"/>
    <col min="2" max="2" width="51.3333333333333" style="126" customWidth="1"/>
    <col min="3" max="3" width="28.3333333333333" style="1" customWidth="1"/>
    <col min="4" max="4" width="19.3333333333333" style="1" customWidth="1"/>
    <col min="5" max="7" width="28.3333333333333" style="1" customWidth="1"/>
    <col min="8" max="16384" width="10.6666666666667" style="1" customWidth="1"/>
  </cols>
  <sheetData>
    <row r="1" customHeight="1" spans="4:7">
      <c r="D1" s="150"/>
      <c r="F1" s="68"/>
      <c r="G1" s="39" t="s">
        <v>127</v>
      </c>
    </row>
    <row r="2" ht="39" customHeight="1" spans="1:7">
      <c r="A2" s="132" t="s">
        <v>128</v>
      </c>
      <c r="B2" s="132"/>
      <c r="C2" s="132"/>
      <c r="D2" s="132"/>
      <c r="E2" s="132"/>
      <c r="F2" s="132"/>
      <c r="G2" s="132"/>
    </row>
    <row r="3" ht="18" customHeight="1" spans="1:7">
      <c r="A3" s="6" t="s">
        <v>2</v>
      </c>
      <c r="F3" s="129"/>
      <c r="G3" s="125" t="s">
        <v>3</v>
      </c>
    </row>
    <row r="4" ht="20.25" customHeight="1" spans="1:7">
      <c r="A4" s="185" t="s">
        <v>129</v>
      </c>
      <c r="B4" s="186"/>
      <c r="C4" s="57" t="s">
        <v>36</v>
      </c>
      <c r="D4" s="166" t="s">
        <v>61</v>
      </c>
      <c r="E4" s="13"/>
      <c r="F4" s="14"/>
      <c r="G4" s="158" t="s">
        <v>59</v>
      </c>
    </row>
    <row r="5" ht="20.25" customHeight="1" spans="1:7">
      <c r="A5" s="187" t="s">
        <v>57</v>
      </c>
      <c r="B5" s="187" t="s">
        <v>58</v>
      </c>
      <c r="C5" s="20"/>
      <c r="D5" s="74" t="s">
        <v>38</v>
      </c>
      <c r="E5" s="74" t="s">
        <v>130</v>
      </c>
      <c r="F5" s="74" t="s">
        <v>131</v>
      </c>
      <c r="G5" s="117"/>
    </row>
    <row r="6" ht="13.5" customHeight="1" spans="1:7">
      <c r="A6" s="187" t="s">
        <v>132</v>
      </c>
      <c r="B6" s="187" t="s">
        <v>133</v>
      </c>
      <c r="C6" s="187" t="s">
        <v>134</v>
      </c>
      <c r="D6" s="74"/>
      <c r="E6" s="187" t="s">
        <v>135</v>
      </c>
      <c r="F6" s="187" t="s">
        <v>136</v>
      </c>
      <c r="G6" s="187" t="s">
        <v>137</v>
      </c>
    </row>
    <row r="7" ht="18" customHeight="1" spans="1:7">
      <c r="A7" s="32" t="s">
        <v>67</v>
      </c>
      <c r="B7" s="32" t="s">
        <v>68</v>
      </c>
      <c r="C7" s="161">
        <v>20166397.08</v>
      </c>
      <c r="D7" s="161">
        <v>14521397.08</v>
      </c>
      <c r="E7" s="161">
        <v>11996035</v>
      </c>
      <c r="F7" s="161">
        <v>2525362.08</v>
      </c>
      <c r="G7" s="161">
        <v>5645000</v>
      </c>
    </row>
    <row r="8" ht="18" customHeight="1" spans="1:7">
      <c r="A8" s="32" t="s">
        <v>69</v>
      </c>
      <c r="B8" s="32" t="s">
        <v>70</v>
      </c>
      <c r="C8" s="161">
        <v>18472897.08</v>
      </c>
      <c r="D8" s="161">
        <v>14521397.08</v>
      </c>
      <c r="E8" s="161">
        <v>11996035</v>
      </c>
      <c r="F8" s="161">
        <v>2525362.08</v>
      </c>
      <c r="G8" s="161">
        <v>3951500</v>
      </c>
    </row>
    <row r="9" ht="18" customHeight="1" spans="1:7">
      <c r="A9" s="32">
        <v>2011101</v>
      </c>
      <c r="B9" s="32" t="s">
        <v>72</v>
      </c>
      <c r="C9" s="161">
        <v>14521397.08</v>
      </c>
      <c r="D9" s="161">
        <v>14521397.08</v>
      </c>
      <c r="E9" s="161">
        <v>11996035</v>
      </c>
      <c r="F9" s="161">
        <v>2525362.08</v>
      </c>
      <c r="G9" s="161"/>
    </row>
    <row r="10" ht="18" customHeight="1" spans="1:7">
      <c r="A10" s="32">
        <v>2011106</v>
      </c>
      <c r="B10" s="32" t="s">
        <v>74</v>
      </c>
      <c r="C10" s="161">
        <v>210000</v>
      </c>
      <c r="D10" s="161"/>
      <c r="E10" s="161"/>
      <c r="F10" s="161"/>
      <c r="G10" s="161">
        <v>210000</v>
      </c>
    </row>
    <row r="11" ht="18" customHeight="1" spans="1:7">
      <c r="A11" s="32">
        <v>2011199</v>
      </c>
      <c r="B11" s="32" t="s">
        <v>76</v>
      </c>
      <c r="C11" s="161">
        <v>3741500</v>
      </c>
      <c r="D11" s="161"/>
      <c r="E11" s="161"/>
      <c r="F11" s="161"/>
      <c r="G11" s="161">
        <v>3741500</v>
      </c>
    </row>
    <row r="12" ht="18" customHeight="1" spans="1:7">
      <c r="A12" s="32" t="s">
        <v>77</v>
      </c>
      <c r="B12" s="32" t="s">
        <v>78</v>
      </c>
      <c r="C12" s="161">
        <v>1693500</v>
      </c>
      <c r="D12" s="161"/>
      <c r="E12" s="161"/>
      <c r="F12" s="161"/>
      <c r="G12" s="161">
        <v>1693500</v>
      </c>
    </row>
    <row r="13" ht="18" customHeight="1" spans="1:7">
      <c r="A13" s="32">
        <v>2019999</v>
      </c>
      <c r="B13" s="32" t="s">
        <v>80</v>
      </c>
      <c r="C13" s="161">
        <v>1693500</v>
      </c>
      <c r="D13" s="161"/>
      <c r="E13" s="161"/>
      <c r="F13" s="161"/>
      <c r="G13" s="161">
        <v>1693500</v>
      </c>
    </row>
    <row r="14" ht="18" customHeight="1" spans="1:7">
      <c r="A14" s="32" t="s">
        <v>81</v>
      </c>
      <c r="B14" s="32" t="s">
        <v>82</v>
      </c>
      <c r="C14" s="161">
        <v>2245190.2</v>
      </c>
      <c r="D14" s="161">
        <v>2245190.2</v>
      </c>
      <c r="E14" s="161">
        <v>2245190.2</v>
      </c>
      <c r="F14" s="161"/>
      <c r="G14" s="161"/>
    </row>
    <row r="15" ht="18" customHeight="1" spans="1:7">
      <c r="A15" s="32" t="s">
        <v>83</v>
      </c>
      <c r="B15" s="32" t="s">
        <v>84</v>
      </c>
      <c r="C15" s="161">
        <v>2242019.2</v>
      </c>
      <c r="D15" s="161">
        <v>2242019.2</v>
      </c>
      <c r="E15" s="161">
        <v>2242019.2</v>
      </c>
      <c r="F15" s="161"/>
      <c r="G15" s="161"/>
    </row>
    <row r="16" ht="18" customHeight="1" spans="1:7">
      <c r="A16" s="32">
        <v>2080505</v>
      </c>
      <c r="B16" s="32" t="s">
        <v>86</v>
      </c>
      <c r="C16" s="161">
        <v>1702688.64</v>
      </c>
      <c r="D16" s="161">
        <v>1702688.64</v>
      </c>
      <c r="E16" s="161">
        <v>1702688.64</v>
      </c>
      <c r="F16" s="161"/>
      <c r="G16" s="161"/>
    </row>
    <row r="17" ht="18" customHeight="1" spans="1:7">
      <c r="A17" s="32">
        <v>2080506</v>
      </c>
      <c r="B17" s="32" t="s">
        <v>88</v>
      </c>
      <c r="C17" s="161">
        <v>539330.56</v>
      </c>
      <c r="D17" s="161">
        <v>539330.56</v>
      </c>
      <c r="E17" s="161">
        <v>539330.56</v>
      </c>
      <c r="F17" s="161"/>
      <c r="G17" s="161"/>
    </row>
    <row r="18" ht="18" customHeight="1" spans="1:7">
      <c r="A18" s="32" t="s">
        <v>89</v>
      </c>
      <c r="B18" s="32" t="s">
        <v>90</v>
      </c>
      <c r="C18" s="161">
        <v>3171</v>
      </c>
      <c r="D18" s="161">
        <v>3171</v>
      </c>
      <c r="E18" s="161">
        <v>3171</v>
      </c>
      <c r="F18" s="161"/>
      <c r="G18" s="161"/>
    </row>
    <row r="19" ht="18" customHeight="1" spans="1:7">
      <c r="A19" s="32">
        <v>2089999</v>
      </c>
      <c r="B19" s="32" t="s">
        <v>92</v>
      </c>
      <c r="C19" s="161">
        <v>3171</v>
      </c>
      <c r="D19" s="161">
        <v>3171</v>
      </c>
      <c r="E19" s="161">
        <v>3171</v>
      </c>
      <c r="F19" s="161"/>
      <c r="G19" s="161"/>
    </row>
    <row r="20" ht="18" customHeight="1" spans="1:7">
      <c r="A20" s="32" t="s">
        <v>93</v>
      </c>
      <c r="B20" s="32" t="s">
        <v>94</v>
      </c>
      <c r="C20" s="161">
        <v>1042374.29</v>
      </c>
      <c r="D20" s="161">
        <v>1042374.29</v>
      </c>
      <c r="E20" s="161">
        <v>1042374.29</v>
      </c>
      <c r="F20" s="161"/>
      <c r="G20" s="161"/>
    </row>
    <row r="21" ht="18" customHeight="1" spans="1:7">
      <c r="A21" s="32" t="s">
        <v>95</v>
      </c>
      <c r="B21" s="32" t="s">
        <v>96</v>
      </c>
      <c r="C21" s="161">
        <v>1042374.29</v>
      </c>
      <c r="D21" s="161">
        <v>1042374.29</v>
      </c>
      <c r="E21" s="161">
        <v>1042374.29</v>
      </c>
      <c r="F21" s="161"/>
      <c r="G21" s="161"/>
    </row>
    <row r="22" ht="18" customHeight="1" spans="1:7">
      <c r="A22" s="32">
        <v>2101101</v>
      </c>
      <c r="B22" s="32" t="s">
        <v>98</v>
      </c>
      <c r="C22" s="161">
        <v>629861.76</v>
      </c>
      <c r="D22" s="161">
        <v>629861.76</v>
      </c>
      <c r="E22" s="161">
        <v>629861.76</v>
      </c>
      <c r="F22" s="161"/>
      <c r="G22" s="161"/>
    </row>
    <row r="23" ht="18" customHeight="1" spans="1:7">
      <c r="A23" s="32">
        <v>2101102</v>
      </c>
      <c r="B23" s="32" t="s">
        <v>100</v>
      </c>
      <c r="C23" s="161">
        <v>8646.48</v>
      </c>
      <c r="D23" s="161">
        <v>8646.48</v>
      </c>
      <c r="E23" s="161">
        <v>8646.48</v>
      </c>
      <c r="F23" s="161"/>
      <c r="G23" s="161"/>
    </row>
    <row r="24" ht="18" customHeight="1" spans="1:7">
      <c r="A24" s="32">
        <v>2101103</v>
      </c>
      <c r="B24" s="32" t="s">
        <v>102</v>
      </c>
      <c r="C24" s="161">
        <v>353014.44</v>
      </c>
      <c r="D24" s="161">
        <v>353014.44</v>
      </c>
      <c r="E24" s="161">
        <v>353014.44</v>
      </c>
      <c r="F24" s="161"/>
      <c r="G24" s="161"/>
    </row>
    <row r="25" ht="18" customHeight="1" spans="1:7">
      <c r="A25" s="32">
        <v>2101199</v>
      </c>
      <c r="B25" s="32" t="s">
        <v>104</v>
      </c>
      <c r="C25" s="161">
        <v>50851.61</v>
      </c>
      <c r="D25" s="161">
        <v>50851.61</v>
      </c>
      <c r="E25" s="161">
        <v>50851.61</v>
      </c>
      <c r="F25" s="161"/>
      <c r="G25" s="161"/>
    </row>
    <row r="26" ht="18" customHeight="1" spans="1:7">
      <c r="A26" s="32" t="s">
        <v>105</v>
      </c>
      <c r="B26" s="32" t="s">
        <v>106</v>
      </c>
      <c r="C26" s="161">
        <v>1277016.48</v>
      </c>
      <c r="D26" s="161">
        <v>1277016.48</v>
      </c>
      <c r="E26" s="161">
        <v>1277016.48</v>
      </c>
      <c r="F26" s="161"/>
      <c r="G26" s="161"/>
    </row>
    <row r="27" ht="18" customHeight="1" spans="1:7">
      <c r="A27" s="32" t="s">
        <v>107</v>
      </c>
      <c r="B27" s="32" t="s">
        <v>108</v>
      </c>
      <c r="C27" s="161">
        <v>1277016.48</v>
      </c>
      <c r="D27" s="161">
        <v>1277016.48</v>
      </c>
      <c r="E27" s="161">
        <v>1277016.48</v>
      </c>
      <c r="F27" s="161"/>
      <c r="G27" s="161"/>
    </row>
    <row r="28" ht="18" customHeight="1" spans="1:7">
      <c r="A28" s="32">
        <v>2210201</v>
      </c>
      <c r="B28" s="32" t="s">
        <v>110</v>
      </c>
      <c r="C28" s="161">
        <v>1277016.48</v>
      </c>
      <c r="D28" s="161">
        <v>1277016.48</v>
      </c>
      <c r="E28" s="161">
        <v>1277016.48</v>
      </c>
      <c r="F28" s="161"/>
      <c r="G28" s="161"/>
    </row>
    <row r="29" ht="18" customHeight="1" spans="1:7">
      <c r="A29" s="188" t="s">
        <v>111</v>
      </c>
      <c r="B29" s="189" t="s">
        <v>111</v>
      </c>
      <c r="C29" s="160">
        <v>24730978.05</v>
      </c>
      <c r="D29" s="161">
        <v>19085978.05</v>
      </c>
      <c r="E29" s="160">
        <v>16560615.97</v>
      </c>
      <c r="F29" s="160">
        <v>2525362.08</v>
      </c>
      <c r="G29" s="160">
        <v>5645000</v>
      </c>
    </row>
  </sheetData>
  <mergeCells count="7">
    <mergeCell ref="A2:G2"/>
    <mergeCell ref="A3:E3"/>
    <mergeCell ref="A4:B4"/>
    <mergeCell ref="D4:F4"/>
    <mergeCell ref="A29:B29"/>
    <mergeCell ref="C4:C5"/>
    <mergeCell ref="G4:G5"/>
  </mergeCells>
  <printOptions horizontalCentered="1"/>
  <pageMargins left="0.385416666666667" right="0.385416666666667" top="0.582638888888889" bottom="0.582638888888889" header="0.5" footer="0.5"/>
  <pageSetup paperSize="9" scale="82"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A2" sqref="A2:F2"/>
    </sheetView>
  </sheetViews>
  <sheetFormatPr defaultColWidth="10.6666666666667" defaultRowHeight="14.25" customHeight="1" outlineLevelRow="6" outlineLevelCol="5"/>
  <cols>
    <col min="1" max="2" width="32" style="175" customWidth="1"/>
    <col min="3" max="3" width="20.1666666666667" style="176" customWidth="1"/>
    <col min="4" max="5" width="30.6666666666667" style="177" customWidth="1"/>
    <col min="6" max="6" width="21.8333333333333" style="177" customWidth="1"/>
    <col min="7" max="16384" width="10.6666666666667" style="1" customWidth="1"/>
  </cols>
  <sheetData>
    <row r="1" s="1" customFormat="1" customHeight="1" spans="1:6">
      <c r="A1" s="178"/>
      <c r="B1" s="178"/>
      <c r="C1" s="72"/>
      <c r="F1" s="179" t="s">
        <v>138</v>
      </c>
    </row>
    <row r="2" ht="30" customHeight="1" spans="1:6">
      <c r="A2" s="180" t="s">
        <v>139</v>
      </c>
      <c r="B2" s="181"/>
      <c r="C2" s="181"/>
      <c r="D2" s="181"/>
      <c r="E2" s="181"/>
      <c r="F2" s="181"/>
    </row>
    <row r="3" s="1" customFormat="1" ht="15.75" customHeight="1" spans="1:6">
      <c r="A3" s="6" t="s">
        <v>2</v>
      </c>
      <c r="B3" s="178"/>
      <c r="C3" s="72"/>
      <c r="F3" s="179" t="s">
        <v>140</v>
      </c>
    </row>
    <row r="4" s="174" customFormat="1" ht="19.5" customHeight="1" spans="1:6">
      <c r="A4" s="11" t="s">
        <v>141</v>
      </c>
      <c r="B4" s="17" t="s">
        <v>142</v>
      </c>
      <c r="C4" s="12" t="s">
        <v>143</v>
      </c>
      <c r="D4" s="13"/>
      <c r="E4" s="14"/>
      <c r="F4" s="17" t="s">
        <v>144</v>
      </c>
    </row>
    <row r="5" s="174" customFormat="1" ht="19.5" customHeight="1" spans="1:6">
      <c r="A5" s="19"/>
      <c r="B5" s="20"/>
      <c r="C5" s="74" t="s">
        <v>38</v>
      </c>
      <c r="D5" s="74" t="s">
        <v>145</v>
      </c>
      <c r="E5" s="74" t="s">
        <v>146</v>
      </c>
      <c r="F5" s="20"/>
    </row>
    <row r="6" s="174" customFormat="1" ht="18.75" customHeight="1" spans="1:6">
      <c r="A6" s="182">
        <v>1</v>
      </c>
      <c r="B6" s="182">
        <v>2</v>
      </c>
      <c r="C6" s="183">
        <v>3</v>
      </c>
      <c r="D6" s="182">
        <v>4</v>
      </c>
      <c r="E6" s="182">
        <v>5</v>
      </c>
      <c r="F6" s="182">
        <v>6</v>
      </c>
    </row>
    <row r="7" ht="18.75" customHeight="1" spans="1:6">
      <c r="A7" s="162">
        <v>156000</v>
      </c>
      <c r="B7" s="162"/>
      <c r="C7" s="184">
        <v>150000</v>
      </c>
      <c r="D7" s="162"/>
      <c r="E7" s="162">
        <v>150000</v>
      </c>
      <c r="F7" s="162">
        <v>6000</v>
      </c>
    </row>
  </sheetData>
  <mergeCells count="6">
    <mergeCell ref="A2:F2"/>
    <mergeCell ref="A3:D3"/>
    <mergeCell ref="C4:E4"/>
    <mergeCell ref="A4:A5"/>
    <mergeCell ref="B4:B5"/>
    <mergeCell ref="F4:F5"/>
  </mergeCells>
  <printOptions horizontalCentered="1"/>
  <pageMargins left="0.385416666666667" right="0.385416666666667" top="0.582638888888889" bottom="0.582638888888889"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Y50"/>
  <sheetViews>
    <sheetView topLeftCell="B40" workbookViewId="0">
      <selection activeCell="H9" sqref="H9"/>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9" width="14" style="1" customWidth="1"/>
    <col min="10" max="10" width="18" style="1" customWidth="1"/>
    <col min="11" max="11" width="12.5" style="1" customWidth="1"/>
    <col min="12" max="12" width="13" style="1" customWidth="1"/>
    <col min="13" max="13" width="14.6666666666667" style="1" customWidth="1"/>
    <col min="14" max="14" width="13" style="1" customWidth="1"/>
    <col min="15" max="17" width="10.6666666666667" style="1" customWidth="1"/>
    <col min="18" max="18" width="14.1666666666667" style="1" customWidth="1"/>
    <col min="19" max="21" width="14.3333333333333" style="1" customWidth="1"/>
    <col min="22" max="22" width="14.8333333333333" style="1" customWidth="1"/>
    <col min="23" max="24" width="13.3333333333333" style="1" customWidth="1"/>
    <col min="25" max="25" width="13" style="1" customWidth="1"/>
    <col min="26" max="16384" width="10.6666666666667" style="1" customWidth="1"/>
  </cols>
  <sheetData>
    <row r="1" ht="13.5" customHeight="1" spans="2:25">
      <c r="B1" s="163"/>
      <c r="D1" s="164"/>
      <c r="E1" s="164"/>
      <c r="F1" s="164"/>
      <c r="G1" s="164"/>
      <c r="H1" s="86"/>
      <c r="I1" s="86"/>
      <c r="J1" s="3"/>
      <c r="K1" s="86"/>
      <c r="L1" s="86"/>
      <c r="M1" s="86"/>
      <c r="N1" s="86"/>
      <c r="O1" s="3"/>
      <c r="P1" s="3"/>
      <c r="Q1" s="3"/>
      <c r="R1" s="86"/>
      <c r="V1" s="163"/>
      <c r="X1" s="39"/>
      <c r="Y1" s="66" t="s">
        <v>147</v>
      </c>
    </row>
    <row r="2" ht="27.75" customHeight="1" spans="1:25">
      <c r="A2" s="53" t="s">
        <v>148</v>
      </c>
      <c r="B2" s="53"/>
      <c r="C2" s="53"/>
      <c r="D2" s="53"/>
      <c r="E2" s="53"/>
      <c r="F2" s="53"/>
      <c r="G2" s="53"/>
      <c r="H2" s="53"/>
      <c r="I2" s="53"/>
      <c r="J2" s="5"/>
      <c r="K2" s="53"/>
      <c r="L2" s="53"/>
      <c r="M2" s="53"/>
      <c r="N2" s="53"/>
      <c r="O2" s="5"/>
      <c r="P2" s="5"/>
      <c r="Q2" s="5"/>
      <c r="R2" s="53"/>
      <c r="S2" s="53"/>
      <c r="T2" s="53"/>
      <c r="U2" s="53"/>
      <c r="V2" s="53"/>
      <c r="W2" s="53"/>
      <c r="X2" s="5"/>
      <c r="Y2" s="53"/>
    </row>
    <row r="3" ht="18.75" customHeight="1" spans="1:25">
      <c r="A3" s="6" t="s">
        <v>2</v>
      </c>
      <c r="B3" s="165"/>
      <c r="C3" s="165"/>
      <c r="D3" s="165"/>
      <c r="E3" s="165"/>
      <c r="F3" s="165"/>
      <c r="G3" s="165"/>
      <c r="H3" s="88"/>
      <c r="I3" s="88"/>
      <c r="J3" s="8"/>
      <c r="K3" s="88"/>
      <c r="L3" s="88"/>
      <c r="M3" s="88"/>
      <c r="N3" s="88"/>
      <c r="O3" s="8"/>
      <c r="P3" s="8"/>
      <c r="Q3" s="8"/>
      <c r="R3" s="88"/>
      <c r="V3" s="163"/>
      <c r="X3" s="125"/>
      <c r="Y3" s="83" t="s">
        <v>140</v>
      </c>
    </row>
    <row r="4" ht="18" customHeight="1" spans="1:25">
      <c r="A4" s="10" t="s">
        <v>149</v>
      </c>
      <c r="B4" s="10" t="s">
        <v>150</v>
      </c>
      <c r="C4" s="10" t="s">
        <v>151</v>
      </c>
      <c r="D4" s="10" t="s">
        <v>152</v>
      </c>
      <c r="E4" s="10" t="s">
        <v>153</v>
      </c>
      <c r="F4" s="10" t="s">
        <v>154</v>
      </c>
      <c r="G4" s="10" t="s">
        <v>155</v>
      </c>
      <c r="H4" s="166" t="s">
        <v>156</v>
      </c>
      <c r="I4" s="108" t="s">
        <v>156</v>
      </c>
      <c r="J4" s="13"/>
      <c r="K4" s="108"/>
      <c r="L4" s="108"/>
      <c r="M4" s="108"/>
      <c r="N4" s="108"/>
      <c r="O4" s="13"/>
      <c r="P4" s="13"/>
      <c r="Q4" s="13"/>
      <c r="R4" s="107" t="s">
        <v>42</v>
      </c>
      <c r="S4" s="108" t="s">
        <v>43</v>
      </c>
      <c r="T4" s="108"/>
      <c r="U4" s="108"/>
      <c r="V4" s="108"/>
      <c r="W4" s="108"/>
      <c r="X4" s="13"/>
      <c r="Y4" s="171"/>
    </row>
    <row r="5" ht="18" customHeight="1" spans="1:25">
      <c r="A5" s="15"/>
      <c r="B5" s="134"/>
      <c r="C5" s="15"/>
      <c r="D5" s="15"/>
      <c r="E5" s="15"/>
      <c r="F5" s="15"/>
      <c r="G5" s="15"/>
      <c r="H5" s="57" t="s">
        <v>157</v>
      </c>
      <c r="I5" s="166" t="s">
        <v>39</v>
      </c>
      <c r="J5" s="13"/>
      <c r="K5" s="108"/>
      <c r="L5" s="108"/>
      <c r="M5" s="108"/>
      <c r="N5" s="171"/>
      <c r="O5" s="12" t="s">
        <v>158</v>
      </c>
      <c r="P5" s="13"/>
      <c r="Q5" s="14"/>
      <c r="R5" s="10" t="s">
        <v>42</v>
      </c>
      <c r="S5" s="166" t="s">
        <v>43</v>
      </c>
      <c r="T5" s="107" t="s">
        <v>44</v>
      </c>
      <c r="U5" s="108" t="s">
        <v>43</v>
      </c>
      <c r="V5" s="107" t="s">
        <v>46</v>
      </c>
      <c r="W5" s="107" t="s">
        <v>47</v>
      </c>
      <c r="X5" s="13"/>
      <c r="Y5" s="173" t="s">
        <v>49</v>
      </c>
    </row>
    <row r="6" customHeight="1" spans="1:25">
      <c r="A6" s="31"/>
      <c r="B6" s="31"/>
      <c r="C6" s="31"/>
      <c r="D6" s="31"/>
      <c r="E6" s="31"/>
      <c r="F6" s="31"/>
      <c r="G6" s="31"/>
      <c r="H6" s="31"/>
      <c r="I6" s="172" t="s">
        <v>159</v>
      </c>
      <c r="J6" s="173" t="s">
        <v>160</v>
      </c>
      <c r="K6" s="10" t="s">
        <v>161</v>
      </c>
      <c r="L6" s="10" t="s">
        <v>162</v>
      </c>
      <c r="M6" s="10" t="s">
        <v>163</v>
      </c>
      <c r="N6" s="10" t="s">
        <v>164</v>
      </c>
      <c r="O6" s="10" t="s">
        <v>39</v>
      </c>
      <c r="P6" s="10" t="s">
        <v>40</v>
      </c>
      <c r="Q6" s="10" t="s">
        <v>41</v>
      </c>
      <c r="R6" s="31"/>
      <c r="S6" s="10" t="s">
        <v>38</v>
      </c>
      <c r="T6" s="10" t="s">
        <v>44</v>
      </c>
      <c r="U6" s="10" t="s">
        <v>165</v>
      </c>
      <c r="V6" s="10" t="s">
        <v>46</v>
      </c>
      <c r="W6" s="10" t="s">
        <v>47</v>
      </c>
      <c r="X6" s="11" t="s">
        <v>48</v>
      </c>
      <c r="Y6" s="10" t="s">
        <v>49</v>
      </c>
    </row>
    <row r="7" ht="37.5" customHeight="1" spans="1:25">
      <c r="A7" s="167"/>
      <c r="B7" s="167"/>
      <c r="C7" s="167"/>
      <c r="D7" s="167"/>
      <c r="E7" s="167"/>
      <c r="F7" s="167"/>
      <c r="G7" s="167"/>
      <c r="H7" s="167"/>
      <c r="I7" s="111" t="s">
        <v>38</v>
      </c>
      <c r="J7" s="111" t="s">
        <v>166</v>
      </c>
      <c r="K7" s="18" t="s">
        <v>160</v>
      </c>
      <c r="L7" s="18" t="s">
        <v>162</v>
      </c>
      <c r="M7" s="18" t="s">
        <v>163</v>
      </c>
      <c r="N7" s="18" t="s">
        <v>164</v>
      </c>
      <c r="O7" s="18" t="s">
        <v>162</v>
      </c>
      <c r="P7" s="18" t="s">
        <v>163</v>
      </c>
      <c r="Q7" s="18" t="s">
        <v>164</v>
      </c>
      <c r="R7" s="18" t="s">
        <v>42</v>
      </c>
      <c r="S7" s="18" t="s">
        <v>38</v>
      </c>
      <c r="T7" s="18" t="s">
        <v>44</v>
      </c>
      <c r="U7" s="18" t="s">
        <v>165</v>
      </c>
      <c r="V7" s="18" t="s">
        <v>46</v>
      </c>
      <c r="W7" s="18" t="s">
        <v>47</v>
      </c>
      <c r="X7" s="20"/>
      <c r="Y7" s="18" t="s">
        <v>49</v>
      </c>
    </row>
    <row r="8" customHeight="1" spans="1:25">
      <c r="A8" s="22">
        <v>1</v>
      </c>
      <c r="B8" s="22">
        <v>2</v>
      </c>
      <c r="C8" s="22">
        <v>3</v>
      </c>
      <c r="D8" s="22">
        <v>4</v>
      </c>
      <c r="E8" s="22">
        <v>5</v>
      </c>
      <c r="F8" s="22">
        <v>6</v>
      </c>
      <c r="G8" s="22">
        <v>7</v>
      </c>
      <c r="H8" s="22">
        <v>8</v>
      </c>
      <c r="I8" s="22">
        <v>9</v>
      </c>
      <c r="J8" s="22">
        <v>10</v>
      </c>
      <c r="K8" s="22">
        <v>11</v>
      </c>
      <c r="L8" s="22">
        <v>12</v>
      </c>
      <c r="M8" s="22">
        <v>13</v>
      </c>
      <c r="N8" s="22">
        <v>14</v>
      </c>
      <c r="O8" s="22">
        <v>15</v>
      </c>
      <c r="P8" s="22">
        <v>16</v>
      </c>
      <c r="Q8" s="22">
        <v>17</v>
      </c>
      <c r="R8" s="22">
        <v>18</v>
      </c>
      <c r="S8" s="22">
        <v>19</v>
      </c>
      <c r="T8" s="22">
        <v>20</v>
      </c>
      <c r="U8" s="22">
        <v>21</v>
      </c>
      <c r="V8" s="22">
        <v>22</v>
      </c>
      <c r="W8" s="22">
        <v>23</v>
      </c>
      <c r="X8" s="22">
        <v>24</v>
      </c>
      <c r="Y8" s="22">
        <v>25</v>
      </c>
    </row>
    <row r="9" ht="21" customHeight="1" spans="1:25">
      <c r="A9" s="168" t="s">
        <v>51</v>
      </c>
      <c r="B9" s="168"/>
      <c r="C9" s="168"/>
      <c r="D9" s="168"/>
      <c r="E9" s="168"/>
      <c r="F9" s="168"/>
      <c r="G9" s="168"/>
      <c r="H9" s="124">
        <v>19085978.05</v>
      </c>
      <c r="I9" s="124">
        <v>19085978.05</v>
      </c>
      <c r="J9" s="124"/>
      <c r="K9" s="124"/>
      <c r="L9" s="124"/>
      <c r="M9" s="124">
        <v>19085978.05</v>
      </c>
      <c r="N9" s="124"/>
      <c r="O9" s="124"/>
      <c r="P9" s="124"/>
      <c r="Q9" s="124"/>
      <c r="R9" s="124"/>
      <c r="S9" s="124"/>
      <c r="T9" s="124"/>
      <c r="U9" s="124"/>
      <c r="V9" s="124"/>
      <c r="W9" s="124"/>
      <c r="X9" s="162"/>
      <c r="Y9" s="124"/>
    </row>
    <row r="10" ht="21" customHeight="1" spans="1:25">
      <c r="A10" s="168" t="s">
        <v>54</v>
      </c>
      <c r="B10" s="23" t="s">
        <v>167</v>
      </c>
      <c r="C10" s="23" t="s">
        <v>167</v>
      </c>
      <c r="D10" s="23" t="s">
        <v>167</v>
      </c>
      <c r="E10" s="23" t="s">
        <v>167</v>
      </c>
      <c r="F10" s="23" t="s">
        <v>167</v>
      </c>
      <c r="G10" s="23" t="s">
        <v>167</v>
      </c>
      <c r="H10" s="124">
        <v>19085978.05</v>
      </c>
      <c r="I10" s="124">
        <v>19085978.05</v>
      </c>
      <c r="J10" s="124"/>
      <c r="K10" s="124"/>
      <c r="L10" s="124"/>
      <c r="M10" s="124">
        <v>19085978.05</v>
      </c>
      <c r="N10" s="124"/>
      <c r="O10" s="124"/>
      <c r="P10" s="124"/>
      <c r="Q10" s="124"/>
      <c r="R10" s="124"/>
      <c r="S10" s="124"/>
      <c r="T10" s="124"/>
      <c r="U10" s="124"/>
      <c r="V10" s="124"/>
      <c r="W10" s="124"/>
      <c r="X10" s="162"/>
      <c r="Y10" s="124"/>
    </row>
    <row r="11" ht="27.75" customHeight="1" spans="1:25">
      <c r="A11" s="23" t="s">
        <v>168</v>
      </c>
      <c r="B11" s="23" t="s">
        <v>169</v>
      </c>
      <c r="C11" s="23" t="s">
        <v>170</v>
      </c>
      <c r="D11" s="23" t="s">
        <v>71</v>
      </c>
      <c r="E11" s="23" t="s">
        <v>171</v>
      </c>
      <c r="F11" s="23" t="s">
        <v>172</v>
      </c>
      <c r="G11" s="23" t="s">
        <v>173</v>
      </c>
      <c r="H11" s="124">
        <v>4109412</v>
      </c>
      <c r="I11" s="124">
        <v>4109412</v>
      </c>
      <c r="J11" s="124"/>
      <c r="K11" s="124"/>
      <c r="L11" s="124"/>
      <c r="M11" s="124">
        <v>4109412</v>
      </c>
      <c r="N11" s="124"/>
      <c r="O11" s="124"/>
      <c r="P11" s="124"/>
      <c r="Q11" s="124"/>
      <c r="R11" s="124"/>
      <c r="S11" s="124"/>
      <c r="T11" s="124"/>
      <c r="U11" s="124"/>
      <c r="V11" s="124"/>
      <c r="W11" s="124"/>
      <c r="X11" s="162"/>
      <c r="Y11" s="124"/>
    </row>
    <row r="12" ht="27.75" customHeight="1" spans="1:25">
      <c r="A12" s="23" t="s">
        <v>168</v>
      </c>
      <c r="B12" s="23" t="s">
        <v>174</v>
      </c>
      <c r="C12" s="23" t="s">
        <v>175</v>
      </c>
      <c r="D12" s="23" t="s">
        <v>71</v>
      </c>
      <c r="E12" s="23" t="s">
        <v>171</v>
      </c>
      <c r="F12" s="23" t="s">
        <v>172</v>
      </c>
      <c r="G12" s="23" t="s">
        <v>173</v>
      </c>
      <c r="H12" s="124">
        <v>61692</v>
      </c>
      <c r="I12" s="124">
        <v>61692</v>
      </c>
      <c r="J12" s="124"/>
      <c r="K12" s="124"/>
      <c r="L12" s="124"/>
      <c r="M12" s="124">
        <v>61692</v>
      </c>
      <c r="N12" s="124"/>
      <c r="O12" s="124"/>
      <c r="P12" s="124"/>
      <c r="Q12" s="124"/>
      <c r="R12" s="124"/>
      <c r="S12" s="124"/>
      <c r="T12" s="124"/>
      <c r="U12" s="124"/>
      <c r="V12" s="124"/>
      <c r="W12" s="124"/>
      <c r="X12" s="162"/>
      <c r="Y12" s="124"/>
    </row>
    <row r="13" ht="27.75" customHeight="1" spans="1:25">
      <c r="A13" s="23" t="s">
        <v>168</v>
      </c>
      <c r="B13" s="23" t="s">
        <v>169</v>
      </c>
      <c r="C13" s="23" t="s">
        <v>170</v>
      </c>
      <c r="D13" s="23" t="s">
        <v>71</v>
      </c>
      <c r="E13" s="23" t="s">
        <v>171</v>
      </c>
      <c r="F13" s="23" t="s">
        <v>176</v>
      </c>
      <c r="G13" s="23" t="s">
        <v>177</v>
      </c>
      <c r="H13" s="124">
        <v>5524284</v>
      </c>
      <c r="I13" s="124">
        <v>5524284</v>
      </c>
      <c r="J13" s="124"/>
      <c r="K13" s="124"/>
      <c r="L13" s="124"/>
      <c r="M13" s="124">
        <v>5524284</v>
      </c>
      <c r="N13" s="124"/>
      <c r="O13" s="124"/>
      <c r="P13" s="124"/>
      <c r="Q13" s="124"/>
      <c r="R13" s="124"/>
      <c r="S13" s="124"/>
      <c r="T13" s="124"/>
      <c r="U13" s="124"/>
      <c r="V13" s="124"/>
      <c r="W13" s="124"/>
      <c r="X13" s="162"/>
      <c r="Y13" s="124"/>
    </row>
    <row r="14" ht="27.75" customHeight="1" spans="1:25">
      <c r="A14" s="23" t="s">
        <v>168</v>
      </c>
      <c r="B14" s="23" t="s">
        <v>174</v>
      </c>
      <c r="C14" s="23" t="s">
        <v>175</v>
      </c>
      <c r="D14" s="23" t="s">
        <v>71</v>
      </c>
      <c r="E14" s="23" t="s">
        <v>171</v>
      </c>
      <c r="F14" s="23" t="s">
        <v>176</v>
      </c>
      <c r="G14" s="23" t="s">
        <v>177</v>
      </c>
      <c r="H14" s="124">
        <v>4440</v>
      </c>
      <c r="I14" s="124">
        <v>4440</v>
      </c>
      <c r="J14" s="124"/>
      <c r="K14" s="124"/>
      <c r="L14" s="124"/>
      <c r="M14" s="124">
        <v>4440</v>
      </c>
      <c r="N14" s="124"/>
      <c r="O14" s="124"/>
      <c r="P14" s="124"/>
      <c r="Q14" s="124"/>
      <c r="R14" s="124"/>
      <c r="S14" s="124"/>
      <c r="T14" s="124"/>
      <c r="U14" s="124"/>
      <c r="V14" s="124"/>
      <c r="W14" s="124"/>
      <c r="X14" s="162"/>
      <c r="Y14" s="124"/>
    </row>
    <row r="15" ht="27.75" customHeight="1" spans="1:25">
      <c r="A15" s="23" t="s">
        <v>168</v>
      </c>
      <c r="B15" s="23" t="s">
        <v>169</v>
      </c>
      <c r="C15" s="23" t="s">
        <v>170</v>
      </c>
      <c r="D15" s="23" t="s">
        <v>71</v>
      </c>
      <c r="E15" s="23" t="s">
        <v>171</v>
      </c>
      <c r="F15" s="23" t="s">
        <v>178</v>
      </c>
      <c r="G15" s="23" t="s">
        <v>179</v>
      </c>
      <c r="H15" s="124">
        <v>342451</v>
      </c>
      <c r="I15" s="124">
        <v>342451</v>
      </c>
      <c r="J15" s="124"/>
      <c r="K15" s="124"/>
      <c r="L15" s="124"/>
      <c r="M15" s="124">
        <v>342451</v>
      </c>
      <c r="N15" s="124"/>
      <c r="O15" s="124"/>
      <c r="P15" s="124"/>
      <c r="Q15" s="124"/>
      <c r="R15" s="124"/>
      <c r="S15" s="124"/>
      <c r="T15" s="124"/>
      <c r="U15" s="124"/>
      <c r="V15" s="124"/>
      <c r="W15" s="124"/>
      <c r="X15" s="162"/>
      <c r="Y15" s="124"/>
    </row>
    <row r="16" ht="27.75" customHeight="1" spans="1:25">
      <c r="A16" s="23" t="s">
        <v>168</v>
      </c>
      <c r="B16" s="23" t="s">
        <v>180</v>
      </c>
      <c r="C16" s="23" t="s">
        <v>181</v>
      </c>
      <c r="D16" s="23" t="s">
        <v>71</v>
      </c>
      <c r="E16" s="23" t="s">
        <v>171</v>
      </c>
      <c r="F16" s="23" t="s">
        <v>178</v>
      </c>
      <c r="G16" s="23" t="s">
        <v>179</v>
      </c>
      <c r="H16" s="124">
        <v>1839780</v>
      </c>
      <c r="I16" s="124">
        <v>1839780</v>
      </c>
      <c r="J16" s="124"/>
      <c r="K16" s="124"/>
      <c r="L16" s="124"/>
      <c r="M16" s="124">
        <v>1839780</v>
      </c>
      <c r="N16" s="124"/>
      <c r="O16" s="124"/>
      <c r="P16" s="124"/>
      <c r="Q16" s="124"/>
      <c r="R16" s="124"/>
      <c r="S16" s="124"/>
      <c r="T16" s="124"/>
      <c r="U16" s="124"/>
      <c r="V16" s="124"/>
      <c r="W16" s="124"/>
      <c r="X16" s="162"/>
      <c r="Y16" s="124"/>
    </row>
    <row r="17" ht="27.75" customHeight="1" spans="1:25">
      <c r="A17" s="23" t="s">
        <v>168</v>
      </c>
      <c r="B17" s="23" t="s">
        <v>182</v>
      </c>
      <c r="C17" s="23" t="s">
        <v>183</v>
      </c>
      <c r="D17" s="23" t="s">
        <v>71</v>
      </c>
      <c r="E17" s="23" t="s">
        <v>171</v>
      </c>
      <c r="F17" s="23" t="s">
        <v>184</v>
      </c>
      <c r="G17" s="23" t="s">
        <v>185</v>
      </c>
      <c r="H17" s="124">
        <v>36000</v>
      </c>
      <c r="I17" s="124">
        <v>36000</v>
      </c>
      <c r="J17" s="124"/>
      <c r="K17" s="124"/>
      <c r="L17" s="124"/>
      <c r="M17" s="124">
        <v>36000</v>
      </c>
      <c r="N17" s="124"/>
      <c r="O17" s="124"/>
      <c r="P17" s="124"/>
      <c r="Q17" s="124"/>
      <c r="R17" s="124"/>
      <c r="S17" s="124"/>
      <c r="T17" s="124"/>
      <c r="U17" s="124"/>
      <c r="V17" s="124"/>
      <c r="W17" s="124"/>
      <c r="X17" s="162"/>
      <c r="Y17" s="124"/>
    </row>
    <row r="18" ht="27.75" customHeight="1" spans="1:25">
      <c r="A18" s="23" t="s">
        <v>168</v>
      </c>
      <c r="B18" s="23" t="s">
        <v>174</v>
      </c>
      <c r="C18" s="23" t="s">
        <v>175</v>
      </c>
      <c r="D18" s="23" t="s">
        <v>71</v>
      </c>
      <c r="E18" s="23" t="s">
        <v>171</v>
      </c>
      <c r="F18" s="23" t="s">
        <v>184</v>
      </c>
      <c r="G18" s="23" t="s">
        <v>185</v>
      </c>
      <c r="H18" s="124">
        <v>24960</v>
      </c>
      <c r="I18" s="124">
        <v>24960</v>
      </c>
      <c r="J18" s="124"/>
      <c r="K18" s="124"/>
      <c r="L18" s="124"/>
      <c r="M18" s="124">
        <v>24960</v>
      </c>
      <c r="N18" s="124"/>
      <c r="O18" s="124"/>
      <c r="P18" s="124"/>
      <c r="Q18" s="124"/>
      <c r="R18" s="124"/>
      <c r="S18" s="124"/>
      <c r="T18" s="124"/>
      <c r="U18" s="124"/>
      <c r="V18" s="124"/>
      <c r="W18" s="124"/>
      <c r="X18" s="162"/>
      <c r="Y18" s="124"/>
    </row>
    <row r="19" ht="27.75" customHeight="1" spans="1:25">
      <c r="A19" s="23" t="s">
        <v>168</v>
      </c>
      <c r="B19" s="23" t="s">
        <v>174</v>
      </c>
      <c r="C19" s="23" t="s">
        <v>175</v>
      </c>
      <c r="D19" s="23" t="s">
        <v>71</v>
      </c>
      <c r="E19" s="23" t="s">
        <v>171</v>
      </c>
      <c r="F19" s="23" t="s">
        <v>184</v>
      </c>
      <c r="G19" s="23" t="s">
        <v>185</v>
      </c>
      <c r="H19" s="124">
        <v>53016</v>
      </c>
      <c r="I19" s="124">
        <v>53016</v>
      </c>
      <c r="J19" s="124"/>
      <c r="K19" s="124"/>
      <c r="L19" s="124"/>
      <c r="M19" s="124">
        <v>53016</v>
      </c>
      <c r="N19" s="124"/>
      <c r="O19" s="124"/>
      <c r="P19" s="124"/>
      <c r="Q19" s="124"/>
      <c r="R19" s="124"/>
      <c r="S19" s="124"/>
      <c r="T19" s="124"/>
      <c r="U19" s="124"/>
      <c r="V19" s="124"/>
      <c r="W19" s="124"/>
      <c r="X19" s="162"/>
      <c r="Y19" s="124"/>
    </row>
    <row r="20" ht="27.75" customHeight="1" spans="1:25">
      <c r="A20" s="23" t="s">
        <v>168</v>
      </c>
      <c r="B20" s="23" t="s">
        <v>186</v>
      </c>
      <c r="C20" s="23" t="s">
        <v>187</v>
      </c>
      <c r="D20" s="23" t="s">
        <v>87</v>
      </c>
      <c r="E20" s="23" t="s">
        <v>188</v>
      </c>
      <c r="F20" s="23" t="s">
        <v>189</v>
      </c>
      <c r="G20" s="23" t="s">
        <v>190</v>
      </c>
      <c r="H20" s="124">
        <v>539330.56</v>
      </c>
      <c r="I20" s="124">
        <v>539330.56</v>
      </c>
      <c r="J20" s="124"/>
      <c r="K20" s="124"/>
      <c r="L20" s="124"/>
      <c r="M20" s="124">
        <v>539330.56</v>
      </c>
      <c r="N20" s="124"/>
      <c r="O20" s="124"/>
      <c r="P20" s="124"/>
      <c r="Q20" s="124"/>
      <c r="R20" s="124"/>
      <c r="S20" s="124"/>
      <c r="T20" s="124"/>
      <c r="U20" s="124"/>
      <c r="V20" s="124"/>
      <c r="W20" s="124"/>
      <c r="X20" s="162"/>
      <c r="Y20" s="124"/>
    </row>
    <row r="21" ht="27.75" customHeight="1" spans="1:25">
      <c r="A21" s="23" t="s">
        <v>168</v>
      </c>
      <c r="B21" s="23" t="s">
        <v>191</v>
      </c>
      <c r="C21" s="23" t="s">
        <v>192</v>
      </c>
      <c r="D21" s="23" t="s">
        <v>85</v>
      </c>
      <c r="E21" s="23" t="s">
        <v>193</v>
      </c>
      <c r="F21" s="23" t="s">
        <v>194</v>
      </c>
      <c r="G21" s="23" t="s">
        <v>195</v>
      </c>
      <c r="H21" s="124">
        <v>1679631.36</v>
      </c>
      <c r="I21" s="124">
        <v>1679631.36</v>
      </c>
      <c r="J21" s="124"/>
      <c r="K21" s="124"/>
      <c r="L21" s="124"/>
      <c r="M21" s="124">
        <v>1679631.36</v>
      </c>
      <c r="N21" s="124"/>
      <c r="O21" s="124"/>
      <c r="P21" s="124"/>
      <c r="Q21" s="124"/>
      <c r="R21" s="124"/>
      <c r="S21" s="124"/>
      <c r="T21" s="124"/>
      <c r="U21" s="124"/>
      <c r="V21" s="124"/>
      <c r="W21" s="124"/>
      <c r="X21" s="162"/>
      <c r="Y21" s="124"/>
    </row>
    <row r="22" ht="27.75" customHeight="1" spans="1:25">
      <c r="A22" s="23" t="s">
        <v>168</v>
      </c>
      <c r="B22" s="23" t="s">
        <v>191</v>
      </c>
      <c r="C22" s="23" t="s">
        <v>192</v>
      </c>
      <c r="D22" s="23" t="s">
        <v>85</v>
      </c>
      <c r="E22" s="23" t="s">
        <v>193</v>
      </c>
      <c r="F22" s="23" t="s">
        <v>194</v>
      </c>
      <c r="G22" s="23" t="s">
        <v>195</v>
      </c>
      <c r="H22" s="124">
        <v>23057.28</v>
      </c>
      <c r="I22" s="124">
        <v>23057.28</v>
      </c>
      <c r="J22" s="124"/>
      <c r="K22" s="124"/>
      <c r="L22" s="124"/>
      <c r="M22" s="124">
        <v>23057.28</v>
      </c>
      <c r="N22" s="124"/>
      <c r="O22" s="124"/>
      <c r="P22" s="124"/>
      <c r="Q22" s="124"/>
      <c r="R22" s="124"/>
      <c r="S22" s="124"/>
      <c r="T22" s="124"/>
      <c r="U22" s="124"/>
      <c r="V22" s="124"/>
      <c r="W22" s="124"/>
      <c r="X22" s="162"/>
      <c r="Y22" s="124"/>
    </row>
    <row r="23" ht="27.75" customHeight="1" spans="1:25">
      <c r="A23" s="23" t="s">
        <v>168</v>
      </c>
      <c r="B23" s="23" t="s">
        <v>191</v>
      </c>
      <c r="C23" s="23" t="s">
        <v>192</v>
      </c>
      <c r="D23" s="23" t="s">
        <v>97</v>
      </c>
      <c r="E23" s="23" t="s">
        <v>196</v>
      </c>
      <c r="F23" s="23" t="s">
        <v>197</v>
      </c>
      <c r="G23" s="23" t="s">
        <v>198</v>
      </c>
      <c r="H23" s="124">
        <v>629861.76</v>
      </c>
      <c r="I23" s="124">
        <v>629861.76</v>
      </c>
      <c r="J23" s="124"/>
      <c r="K23" s="124"/>
      <c r="L23" s="124"/>
      <c r="M23" s="124">
        <v>629861.76</v>
      </c>
      <c r="N23" s="124"/>
      <c r="O23" s="124"/>
      <c r="P23" s="124"/>
      <c r="Q23" s="124"/>
      <c r="R23" s="124"/>
      <c r="S23" s="124"/>
      <c r="T23" s="124"/>
      <c r="U23" s="124"/>
      <c r="V23" s="124"/>
      <c r="W23" s="124"/>
      <c r="X23" s="162"/>
      <c r="Y23" s="124"/>
    </row>
    <row r="24" ht="27.75" customHeight="1" spans="1:25">
      <c r="A24" s="23" t="s">
        <v>168</v>
      </c>
      <c r="B24" s="23" t="s">
        <v>191</v>
      </c>
      <c r="C24" s="23" t="s">
        <v>192</v>
      </c>
      <c r="D24" s="23" t="s">
        <v>99</v>
      </c>
      <c r="E24" s="23" t="s">
        <v>199</v>
      </c>
      <c r="F24" s="23" t="s">
        <v>197</v>
      </c>
      <c r="G24" s="23" t="s">
        <v>198</v>
      </c>
      <c r="H24" s="124">
        <v>8646.48</v>
      </c>
      <c r="I24" s="124">
        <v>8646.48</v>
      </c>
      <c r="J24" s="124"/>
      <c r="K24" s="124"/>
      <c r="L24" s="124"/>
      <c r="M24" s="124">
        <v>8646.48</v>
      </c>
      <c r="N24" s="124"/>
      <c r="O24" s="124"/>
      <c r="P24" s="124"/>
      <c r="Q24" s="124"/>
      <c r="R24" s="124"/>
      <c r="S24" s="124"/>
      <c r="T24" s="124"/>
      <c r="U24" s="124"/>
      <c r="V24" s="124"/>
      <c r="W24" s="124"/>
      <c r="X24" s="162"/>
      <c r="Y24" s="124"/>
    </row>
    <row r="25" ht="27.75" customHeight="1" spans="1:25">
      <c r="A25" s="23" t="s">
        <v>168</v>
      </c>
      <c r="B25" s="23" t="s">
        <v>191</v>
      </c>
      <c r="C25" s="23" t="s">
        <v>192</v>
      </c>
      <c r="D25" s="23" t="s">
        <v>101</v>
      </c>
      <c r="E25" s="23" t="s">
        <v>200</v>
      </c>
      <c r="F25" s="23" t="s">
        <v>201</v>
      </c>
      <c r="G25" s="23" t="s">
        <v>202</v>
      </c>
      <c r="H25" s="124">
        <v>314930.88</v>
      </c>
      <c r="I25" s="124">
        <v>314930.88</v>
      </c>
      <c r="J25" s="124"/>
      <c r="K25" s="124"/>
      <c r="L25" s="124"/>
      <c r="M25" s="124">
        <v>314930.88</v>
      </c>
      <c r="N25" s="124"/>
      <c r="O25" s="124"/>
      <c r="P25" s="124"/>
      <c r="Q25" s="124"/>
      <c r="R25" s="124"/>
      <c r="S25" s="124"/>
      <c r="T25" s="124"/>
      <c r="U25" s="124"/>
      <c r="V25" s="124"/>
      <c r="W25" s="124"/>
      <c r="X25" s="162"/>
      <c r="Y25" s="124"/>
    </row>
    <row r="26" ht="27.75" customHeight="1" spans="1:25">
      <c r="A26" s="23" t="s">
        <v>168</v>
      </c>
      <c r="B26" s="23" t="s">
        <v>191</v>
      </c>
      <c r="C26" s="23" t="s">
        <v>192</v>
      </c>
      <c r="D26" s="23" t="s">
        <v>101</v>
      </c>
      <c r="E26" s="23" t="s">
        <v>200</v>
      </c>
      <c r="F26" s="23" t="s">
        <v>201</v>
      </c>
      <c r="G26" s="23" t="s">
        <v>202</v>
      </c>
      <c r="H26" s="124">
        <v>4323.24</v>
      </c>
      <c r="I26" s="124">
        <v>4323.24</v>
      </c>
      <c r="J26" s="124"/>
      <c r="K26" s="124"/>
      <c r="L26" s="124"/>
      <c r="M26" s="124">
        <v>4323.24</v>
      </c>
      <c r="N26" s="124"/>
      <c r="O26" s="124"/>
      <c r="P26" s="124"/>
      <c r="Q26" s="124"/>
      <c r="R26" s="124"/>
      <c r="S26" s="124"/>
      <c r="T26" s="124"/>
      <c r="U26" s="124"/>
      <c r="V26" s="124"/>
      <c r="W26" s="124"/>
      <c r="X26" s="162"/>
      <c r="Y26" s="124"/>
    </row>
    <row r="27" ht="27.75" customHeight="1" spans="1:25">
      <c r="A27" s="23" t="s">
        <v>168</v>
      </c>
      <c r="B27" s="23" t="s">
        <v>191</v>
      </c>
      <c r="C27" s="23" t="s">
        <v>192</v>
      </c>
      <c r="D27" s="23" t="s">
        <v>101</v>
      </c>
      <c r="E27" s="23" t="s">
        <v>200</v>
      </c>
      <c r="F27" s="23" t="s">
        <v>201</v>
      </c>
      <c r="G27" s="23" t="s">
        <v>202</v>
      </c>
      <c r="H27" s="124">
        <v>33760.32</v>
      </c>
      <c r="I27" s="124">
        <v>33760.32</v>
      </c>
      <c r="J27" s="124"/>
      <c r="K27" s="124"/>
      <c r="L27" s="124"/>
      <c r="M27" s="124">
        <v>33760.32</v>
      </c>
      <c r="N27" s="124"/>
      <c r="O27" s="124"/>
      <c r="P27" s="124"/>
      <c r="Q27" s="124"/>
      <c r="R27" s="124"/>
      <c r="S27" s="124"/>
      <c r="T27" s="124"/>
      <c r="U27" s="124"/>
      <c r="V27" s="124"/>
      <c r="W27" s="124"/>
      <c r="X27" s="162"/>
      <c r="Y27" s="124"/>
    </row>
    <row r="28" ht="27.75" customHeight="1" spans="1:25">
      <c r="A28" s="23" t="s">
        <v>168</v>
      </c>
      <c r="B28" s="23" t="s">
        <v>191</v>
      </c>
      <c r="C28" s="23" t="s">
        <v>192</v>
      </c>
      <c r="D28" s="23" t="s">
        <v>103</v>
      </c>
      <c r="E28" s="23" t="s">
        <v>203</v>
      </c>
      <c r="F28" s="23" t="s">
        <v>204</v>
      </c>
      <c r="G28" s="23" t="s">
        <v>205</v>
      </c>
      <c r="H28" s="124">
        <v>20995.39</v>
      </c>
      <c r="I28" s="124">
        <v>20995.39</v>
      </c>
      <c r="J28" s="124"/>
      <c r="K28" s="124"/>
      <c r="L28" s="124"/>
      <c r="M28" s="124">
        <v>20995.39</v>
      </c>
      <c r="N28" s="124"/>
      <c r="O28" s="124"/>
      <c r="P28" s="124"/>
      <c r="Q28" s="124"/>
      <c r="R28" s="124"/>
      <c r="S28" s="124"/>
      <c r="T28" s="124"/>
      <c r="U28" s="124"/>
      <c r="V28" s="124"/>
      <c r="W28" s="124"/>
      <c r="X28" s="162"/>
      <c r="Y28" s="124"/>
    </row>
    <row r="29" ht="27.75" customHeight="1" spans="1:25">
      <c r="A29" s="23" t="s">
        <v>168</v>
      </c>
      <c r="B29" s="23" t="s">
        <v>191</v>
      </c>
      <c r="C29" s="23" t="s">
        <v>192</v>
      </c>
      <c r="D29" s="23" t="s">
        <v>103</v>
      </c>
      <c r="E29" s="23" t="s">
        <v>203</v>
      </c>
      <c r="F29" s="23" t="s">
        <v>204</v>
      </c>
      <c r="G29" s="23" t="s">
        <v>205</v>
      </c>
      <c r="H29" s="124">
        <v>288.22</v>
      </c>
      <c r="I29" s="124">
        <v>288.22</v>
      </c>
      <c r="J29" s="124"/>
      <c r="K29" s="124"/>
      <c r="L29" s="124"/>
      <c r="M29" s="124">
        <v>288.22</v>
      </c>
      <c r="N29" s="124"/>
      <c r="O29" s="124"/>
      <c r="P29" s="124"/>
      <c r="Q29" s="124"/>
      <c r="R29" s="124"/>
      <c r="S29" s="124"/>
      <c r="T29" s="124"/>
      <c r="U29" s="124"/>
      <c r="V29" s="124"/>
      <c r="W29" s="124"/>
      <c r="X29" s="162"/>
      <c r="Y29" s="124"/>
    </row>
    <row r="30" ht="27.75" customHeight="1" spans="1:25">
      <c r="A30" s="23" t="s">
        <v>168</v>
      </c>
      <c r="B30" s="23" t="s">
        <v>191</v>
      </c>
      <c r="C30" s="23" t="s">
        <v>192</v>
      </c>
      <c r="D30" s="23" t="s">
        <v>91</v>
      </c>
      <c r="E30" s="23" t="s">
        <v>206</v>
      </c>
      <c r="F30" s="23" t="s">
        <v>204</v>
      </c>
      <c r="G30" s="23" t="s">
        <v>205</v>
      </c>
      <c r="H30" s="124">
        <v>2162.24</v>
      </c>
      <c r="I30" s="124">
        <v>2162.24</v>
      </c>
      <c r="J30" s="124"/>
      <c r="K30" s="124"/>
      <c r="L30" s="124"/>
      <c r="M30" s="124">
        <v>2162.24</v>
      </c>
      <c r="N30" s="124"/>
      <c r="O30" s="124"/>
      <c r="P30" s="124"/>
      <c r="Q30" s="124"/>
      <c r="R30" s="124"/>
      <c r="S30" s="124"/>
      <c r="T30" s="124"/>
      <c r="U30" s="124"/>
      <c r="V30" s="124"/>
      <c r="W30" s="124"/>
      <c r="X30" s="162"/>
      <c r="Y30" s="124"/>
    </row>
    <row r="31" ht="27.75" customHeight="1" spans="1:25">
      <c r="A31" s="23" t="s">
        <v>168</v>
      </c>
      <c r="B31" s="23" t="s">
        <v>191</v>
      </c>
      <c r="C31" s="23" t="s">
        <v>192</v>
      </c>
      <c r="D31" s="23" t="s">
        <v>91</v>
      </c>
      <c r="E31" s="23" t="s">
        <v>206</v>
      </c>
      <c r="F31" s="23" t="s">
        <v>204</v>
      </c>
      <c r="G31" s="23" t="s">
        <v>205</v>
      </c>
      <c r="H31" s="124">
        <v>1008.76</v>
      </c>
      <c r="I31" s="124">
        <v>1008.76</v>
      </c>
      <c r="J31" s="124"/>
      <c r="K31" s="124"/>
      <c r="L31" s="124"/>
      <c r="M31" s="124">
        <v>1008.76</v>
      </c>
      <c r="N31" s="124"/>
      <c r="O31" s="124"/>
      <c r="P31" s="124"/>
      <c r="Q31" s="124"/>
      <c r="R31" s="124"/>
      <c r="S31" s="124"/>
      <c r="T31" s="124"/>
      <c r="U31" s="124"/>
      <c r="V31" s="124"/>
      <c r="W31" s="124"/>
      <c r="X31" s="162"/>
      <c r="Y31" s="124"/>
    </row>
    <row r="32" ht="27.75" customHeight="1" spans="1:25">
      <c r="A32" s="23" t="s">
        <v>168</v>
      </c>
      <c r="B32" s="23" t="s">
        <v>191</v>
      </c>
      <c r="C32" s="23" t="s">
        <v>192</v>
      </c>
      <c r="D32" s="23" t="s">
        <v>103</v>
      </c>
      <c r="E32" s="23" t="s">
        <v>203</v>
      </c>
      <c r="F32" s="23" t="s">
        <v>204</v>
      </c>
      <c r="G32" s="23" t="s">
        <v>205</v>
      </c>
      <c r="H32" s="124">
        <v>24816</v>
      </c>
      <c r="I32" s="124">
        <v>24816</v>
      </c>
      <c r="J32" s="124"/>
      <c r="K32" s="124"/>
      <c r="L32" s="124"/>
      <c r="M32" s="124">
        <v>24816</v>
      </c>
      <c r="N32" s="124"/>
      <c r="O32" s="124"/>
      <c r="P32" s="124"/>
      <c r="Q32" s="124"/>
      <c r="R32" s="124"/>
      <c r="S32" s="124"/>
      <c r="T32" s="124"/>
      <c r="U32" s="124"/>
      <c r="V32" s="124"/>
      <c r="W32" s="124"/>
      <c r="X32" s="162"/>
      <c r="Y32" s="124"/>
    </row>
    <row r="33" ht="27.75" customHeight="1" spans="1:25">
      <c r="A33" s="23" t="s">
        <v>168</v>
      </c>
      <c r="B33" s="23" t="s">
        <v>191</v>
      </c>
      <c r="C33" s="23" t="s">
        <v>192</v>
      </c>
      <c r="D33" s="23" t="s">
        <v>103</v>
      </c>
      <c r="E33" s="23" t="s">
        <v>203</v>
      </c>
      <c r="F33" s="23" t="s">
        <v>204</v>
      </c>
      <c r="G33" s="23" t="s">
        <v>205</v>
      </c>
      <c r="H33" s="124">
        <v>528</v>
      </c>
      <c r="I33" s="124">
        <v>528</v>
      </c>
      <c r="J33" s="124"/>
      <c r="K33" s="124"/>
      <c r="L33" s="124"/>
      <c r="M33" s="124">
        <v>528</v>
      </c>
      <c r="N33" s="124"/>
      <c r="O33" s="124"/>
      <c r="P33" s="124"/>
      <c r="Q33" s="124"/>
      <c r="R33" s="124"/>
      <c r="S33" s="124"/>
      <c r="T33" s="124"/>
      <c r="U33" s="124"/>
      <c r="V33" s="124"/>
      <c r="W33" s="124"/>
      <c r="X33" s="162"/>
      <c r="Y33" s="124"/>
    </row>
    <row r="34" ht="27.75" customHeight="1" spans="1:25">
      <c r="A34" s="23" t="s">
        <v>168</v>
      </c>
      <c r="B34" s="23" t="s">
        <v>191</v>
      </c>
      <c r="C34" s="23" t="s">
        <v>192</v>
      </c>
      <c r="D34" s="23" t="s">
        <v>103</v>
      </c>
      <c r="E34" s="23" t="s">
        <v>203</v>
      </c>
      <c r="F34" s="23" t="s">
        <v>204</v>
      </c>
      <c r="G34" s="23" t="s">
        <v>205</v>
      </c>
      <c r="H34" s="124">
        <v>4224</v>
      </c>
      <c r="I34" s="124">
        <v>4224</v>
      </c>
      <c r="J34" s="124"/>
      <c r="K34" s="124"/>
      <c r="L34" s="124"/>
      <c r="M34" s="124">
        <v>4224</v>
      </c>
      <c r="N34" s="124"/>
      <c r="O34" s="124"/>
      <c r="P34" s="124"/>
      <c r="Q34" s="124"/>
      <c r="R34" s="124"/>
      <c r="S34" s="124"/>
      <c r="T34" s="124"/>
      <c r="U34" s="124"/>
      <c r="V34" s="124"/>
      <c r="W34" s="124"/>
      <c r="X34" s="162"/>
      <c r="Y34" s="124"/>
    </row>
    <row r="35" ht="27.75" customHeight="1" spans="1:25">
      <c r="A35" s="23" t="s">
        <v>168</v>
      </c>
      <c r="B35" s="23" t="s">
        <v>207</v>
      </c>
      <c r="C35" s="23" t="s">
        <v>208</v>
      </c>
      <c r="D35" s="23" t="s">
        <v>109</v>
      </c>
      <c r="E35" s="23" t="s">
        <v>208</v>
      </c>
      <c r="F35" s="23" t="s">
        <v>209</v>
      </c>
      <c r="G35" s="23" t="s">
        <v>208</v>
      </c>
      <c r="H35" s="124">
        <v>1259723.52</v>
      </c>
      <c r="I35" s="124">
        <v>1259723.52</v>
      </c>
      <c r="J35" s="124"/>
      <c r="K35" s="124"/>
      <c r="L35" s="124"/>
      <c r="M35" s="124">
        <v>1259723.52</v>
      </c>
      <c r="N35" s="124"/>
      <c r="O35" s="124"/>
      <c r="P35" s="124"/>
      <c r="Q35" s="124"/>
      <c r="R35" s="124"/>
      <c r="S35" s="124"/>
      <c r="T35" s="124"/>
      <c r="U35" s="124"/>
      <c r="V35" s="124"/>
      <c r="W35" s="124"/>
      <c r="X35" s="162"/>
      <c r="Y35" s="124"/>
    </row>
    <row r="36" ht="27.75" customHeight="1" spans="1:25">
      <c r="A36" s="23" t="s">
        <v>168</v>
      </c>
      <c r="B36" s="23" t="s">
        <v>207</v>
      </c>
      <c r="C36" s="23" t="s">
        <v>208</v>
      </c>
      <c r="D36" s="23" t="s">
        <v>109</v>
      </c>
      <c r="E36" s="23" t="s">
        <v>208</v>
      </c>
      <c r="F36" s="23" t="s">
        <v>209</v>
      </c>
      <c r="G36" s="23" t="s">
        <v>208</v>
      </c>
      <c r="H36" s="124">
        <v>17292.96</v>
      </c>
      <c r="I36" s="124">
        <v>17292.96</v>
      </c>
      <c r="J36" s="124"/>
      <c r="K36" s="124"/>
      <c r="L36" s="124"/>
      <c r="M36" s="124">
        <v>17292.96</v>
      </c>
      <c r="N36" s="124"/>
      <c r="O36" s="124"/>
      <c r="P36" s="124"/>
      <c r="Q36" s="124"/>
      <c r="R36" s="124"/>
      <c r="S36" s="124"/>
      <c r="T36" s="124"/>
      <c r="U36" s="124"/>
      <c r="V36" s="124"/>
      <c r="W36" s="124"/>
      <c r="X36" s="162"/>
      <c r="Y36" s="124"/>
    </row>
    <row r="37" ht="27.75" customHeight="1" spans="1:25">
      <c r="A37" s="23" t="s">
        <v>168</v>
      </c>
      <c r="B37" s="23" t="s">
        <v>210</v>
      </c>
      <c r="C37" s="23" t="s">
        <v>211</v>
      </c>
      <c r="D37" s="23" t="s">
        <v>71</v>
      </c>
      <c r="E37" s="23" t="s">
        <v>171</v>
      </c>
      <c r="F37" s="23" t="s">
        <v>212</v>
      </c>
      <c r="G37" s="23" t="s">
        <v>213</v>
      </c>
      <c r="H37" s="124">
        <v>8200</v>
      </c>
      <c r="I37" s="124">
        <v>8200</v>
      </c>
      <c r="J37" s="124"/>
      <c r="K37" s="124"/>
      <c r="L37" s="124"/>
      <c r="M37" s="124">
        <v>8200</v>
      </c>
      <c r="N37" s="124"/>
      <c r="O37" s="124"/>
      <c r="P37" s="124"/>
      <c r="Q37" s="124"/>
      <c r="R37" s="124"/>
      <c r="S37" s="124"/>
      <c r="T37" s="124"/>
      <c r="U37" s="124"/>
      <c r="V37" s="124"/>
      <c r="W37" s="124"/>
      <c r="X37" s="162"/>
      <c r="Y37" s="124"/>
    </row>
    <row r="38" ht="27.75" customHeight="1" spans="1:25">
      <c r="A38" s="23" t="s">
        <v>168</v>
      </c>
      <c r="B38" s="23" t="s">
        <v>210</v>
      </c>
      <c r="C38" s="23" t="s">
        <v>211</v>
      </c>
      <c r="D38" s="23" t="s">
        <v>71</v>
      </c>
      <c r="E38" s="23" t="s">
        <v>171</v>
      </c>
      <c r="F38" s="23" t="s">
        <v>214</v>
      </c>
      <c r="G38" s="23" t="s">
        <v>215</v>
      </c>
      <c r="H38" s="124">
        <v>40000</v>
      </c>
      <c r="I38" s="124">
        <v>40000</v>
      </c>
      <c r="J38" s="124"/>
      <c r="K38" s="124"/>
      <c r="L38" s="124"/>
      <c r="M38" s="124">
        <v>40000</v>
      </c>
      <c r="N38" s="124"/>
      <c r="O38" s="124"/>
      <c r="P38" s="124"/>
      <c r="Q38" s="124"/>
      <c r="R38" s="124"/>
      <c r="S38" s="124"/>
      <c r="T38" s="124"/>
      <c r="U38" s="124"/>
      <c r="V38" s="124"/>
      <c r="W38" s="124"/>
      <c r="X38" s="162"/>
      <c r="Y38" s="124"/>
    </row>
    <row r="39" ht="27.75" customHeight="1" spans="1:25">
      <c r="A39" s="23" t="s">
        <v>168</v>
      </c>
      <c r="B39" s="23" t="s">
        <v>210</v>
      </c>
      <c r="C39" s="23" t="s">
        <v>211</v>
      </c>
      <c r="D39" s="23" t="s">
        <v>71</v>
      </c>
      <c r="E39" s="23" t="s">
        <v>171</v>
      </c>
      <c r="F39" s="23" t="s">
        <v>216</v>
      </c>
      <c r="G39" s="23" t="s">
        <v>217</v>
      </c>
      <c r="H39" s="124">
        <v>20000</v>
      </c>
      <c r="I39" s="124">
        <v>20000</v>
      </c>
      <c r="J39" s="124"/>
      <c r="K39" s="124"/>
      <c r="L39" s="124"/>
      <c r="M39" s="124">
        <v>20000</v>
      </c>
      <c r="N39" s="124"/>
      <c r="O39" s="124"/>
      <c r="P39" s="124"/>
      <c r="Q39" s="124"/>
      <c r="R39" s="124"/>
      <c r="S39" s="124"/>
      <c r="T39" s="124"/>
      <c r="U39" s="124"/>
      <c r="V39" s="124"/>
      <c r="W39" s="124"/>
      <c r="X39" s="162"/>
      <c r="Y39" s="124"/>
    </row>
    <row r="40" ht="27.75" customHeight="1" spans="1:25">
      <c r="A40" s="23" t="s">
        <v>168</v>
      </c>
      <c r="B40" s="23" t="s">
        <v>210</v>
      </c>
      <c r="C40" s="23" t="s">
        <v>211</v>
      </c>
      <c r="D40" s="23" t="s">
        <v>71</v>
      </c>
      <c r="E40" s="23" t="s">
        <v>171</v>
      </c>
      <c r="F40" s="23" t="s">
        <v>218</v>
      </c>
      <c r="G40" s="23" t="s">
        <v>219</v>
      </c>
      <c r="H40" s="124">
        <v>65000</v>
      </c>
      <c r="I40" s="124">
        <v>65000</v>
      </c>
      <c r="J40" s="124"/>
      <c r="K40" s="124"/>
      <c r="L40" s="124"/>
      <c r="M40" s="124">
        <v>65000</v>
      </c>
      <c r="N40" s="124"/>
      <c r="O40" s="124"/>
      <c r="P40" s="124"/>
      <c r="Q40" s="124"/>
      <c r="R40" s="124"/>
      <c r="S40" s="124"/>
      <c r="T40" s="124"/>
      <c r="U40" s="124"/>
      <c r="V40" s="124"/>
      <c r="W40" s="124"/>
      <c r="X40" s="162"/>
      <c r="Y40" s="124"/>
    </row>
    <row r="41" ht="27.75" customHeight="1" spans="1:25">
      <c r="A41" s="23" t="s">
        <v>168</v>
      </c>
      <c r="B41" s="23" t="s">
        <v>210</v>
      </c>
      <c r="C41" s="23" t="s">
        <v>211</v>
      </c>
      <c r="D41" s="23" t="s">
        <v>71</v>
      </c>
      <c r="E41" s="23" t="s">
        <v>171</v>
      </c>
      <c r="F41" s="23" t="s">
        <v>220</v>
      </c>
      <c r="G41" s="23" t="s">
        <v>221</v>
      </c>
      <c r="H41" s="124">
        <v>100000</v>
      </c>
      <c r="I41" s="124">
        <v>100000</v>
      </c>
      <c r="J41" s="124"/>
      <c r="K41" s="124"/>
      <c r="L41" s="124"/>
      <c r="M41" s="124">
        <v>100000</v>
      </c>
      <c r="N41" s="124"/>
      <c r="O41" s="124"/>
      <c r="P41" s="124"/>
      <c r="Q41" s="124"/>
      <c r="R41" s="124"/>
      <c r="S41" s="124"/>
      <c r="T41" s="124"/>
      <c r="U41" s="124"/>
      <c r="V41" s="124"/>
      <c r="W41" s="124"/>
      <c r="X41" s="162"/>
      <c r="Y41" s="124"/>
    </row>
    <row r="42" ht="27.75" customHeight="1" spans="1:25">
      <c r="A42" s="23" t="s">
        <v>168</v>
      </c>
      <c r="B42" s="23" t="s">
        <v>210</v>
      </c>
      <c r="C42" s="23" t="s">
        <v>211</v>
      </c>
      <c r="D42" s="23" t="s">
        <v>71</v>
      </c>
      <c r="E42" s="23" t="s">
        <v>171</v>
      </c>
      <c r="F42" s="23" t="s">
        <v>222</v>
      </c>
      <c r="G42" s="23" t="s">
        <v>223</v>
      </c>
      <c r="H42" s="124">
        <v>5500</v>
      </c>
      <c r="I42" s="124">
        <v>5500</v>
      </c>
      <c r="J42" s="124"/>
      <c r="K42" s="124"/>
      <c r="L42" s="124"/>
      <c r="M42" s="124">
        <v>5500</v>
      </c>
      <c r="N42" s="124"/>
      <c r="O42" s="124"/>
      <c r="P42" s="124"/>
      <c r="Q42" s="124"/>
      <c r="R42" s="124"/>
      <c r="S42" s="124"/>
      <c r="T42" s="124"/>
      <c r="U42" s="124"/>
      <c r="V42" s="124"/>
      <c r="W42" s="124"/>
      <c r="X42" s="162"/>
      <c r="Y42" s="124"/>
    </row>
    <row r="43" ht="27.75" customHeight="1" spans="1:25">
      <c r="A43" s="23" t="s">
        <v>168</v>
      </c>
      <c r="B43" s="23" t="s">
        <v>224</v>
      </c>
      <c r="C43" s="23" t="s">
        <v>144</v>
      </c>
      <c r="D43" s="23" t="s">
        <v>71</v>
      </c>
      <c r="E43" s="23" t="s">
        <v>171</v>
      </c>
      <c r="F43" s="23" t="s">
        <v>225</v>
      </c>
      <c r="G43" s="23" t="s">
        <v>144</v>
      </c>
      <c r="H43" s="124">
        <v>6000</v>
      </c>
      <c r="I43" s="124">
        <v>6000</v>
      </c>
      <c r="J43" s="124"/>
      <c r="K43" s="124"/>
      <c r="L43" s="124"/>
      <c r="M43" s="124">
        <v>6000</v>
      </c>
      <c r="N43" s="124"/>
      <c r="O43" s="124"/>
      <c r="P43" s="124"/>
      <c r="Q43" s="124"/>
      <c r="R43" s="124"/>
      <c r="S43" s="124"/>
      <c r="T43" s="124"/>
      <c r="U43" s="124"/>
      <c r="V43" s="124"/>
      <c r="W43" s="124"/>
      <c r="X43" s="162"/>
      <c r="Y43" s="124"/>
    </row>
    <row r="44" ht="27.75" customHeight="1" spans="1:25">
      <c r="A44" s="23" t="s">
        <v>168</v>
      </c>
      <c r="B44" s="23" t="s">
        <v>210</v>
      </c>
      <c r="C44" s="23" t="s">
        <v>211</v>
      </c>
      <c r="D44" s="23" t="s">
        <v>71</v>
      </c>
      <c r="E44" s="23" t="s">
        <v>171</v>
      </c>
      <c r="F44" s="23" t="s">
        <v>226</v>
      </c>
      <c r="G44" s="23" t="s">
        <v>227</v>
      </c>
      <c r="H44" s="124">
        <v>120000</v>
      </c>
      <c r="I44" s="124">
        <v>120000</v>
      </c>
      <c r="J44" s="124"/>
      <c r="K44" s="124"/>
      <c r="L44" s="124"/>
      <c r="M44" s="124">
        <v>120000</v>
      </c>
      <c r="N44" s="124"/>
      <c r="O44" s="124"/>
      <c r="P44" s="124"/>
      <c r="Q44" s="124"/>
      <c r="R44" s="124"/>
      <c r="S44" s="124"/>
      <c r="T44" s="124"/>
      <c r="U44" s="124"/>
      <c r="V44" s="124"/>
      <c r="W44" s="124"/>
      <c r="X44" s="162"/>
      <c r="Y44" s="124"/>
    </row>
    <row r="45" ht="27.75" customHeight="1" spans="1:25">
      <c r="A45" s="23" t="s">
        <v>168</v>
      </c>
      <c r="B45" s="23" t="s">
        <v>210</v>
      </c>
      <c r="C45" s="23" t="s">
        <v>211</v>
      </c>
      <c r="D45" s="23" t="s">
        <v>71</v>
      </c>
      <c r="E45" s="23" t="s">
        <v>171</v>
      </c>
      <c r="F45" s="23" t="s">
        <v>228</v>
      </c>
      <c r="G45" s="23" t="s">
        <v>229</v>
      </c>
      <c r="H45" s="124">
        <v>973300</v>
      </c>
      <c r="I45" s="124">
        <v>973300</v>
      </c>
      <c r="J45" s="124"/>
      <c r="K45" s="124"/>
      <c r="L45" s="124"/>
      <c r="M45" s="124">
        <v>973300</v>
      </c>
      <c r="N45" s="124"/>
      <c r="O45" s="124"/>
      <c r="P45" s="124"/>
      <c r="Q45" s="124"/>
      <c r="R45" s="124"/>
      <c r="S45" s="124"/>
      <c r="T45" s="124"/>
      <c r="U45" s="124"/>
      <c r="V45" s="124"/>
      <c r="W45" s="124"/>
      <c r="X45" s="162"/>
      <c r="Y45" s="124"/>
    </row>
    <row r="46" ht="27.75" customHeight="1" spans="1:25">
      <c r="A46" s="23" t="s">
        <v>168</v>
      </c>
      <c r="B46" s="23" t="s">
        <v>230</v>
      </c>
      <c r="C46" s="23" t="s">
        <v>231</v>
      </c>
      <c r="D46" s="23" t="s">
        <v>71</v>
      </c>
      <c r="E46" s="23" t="s">
        <v>171</v>
      </c>
      <c r="F46" s="23" t="s">
        <v>232</v>
      </c>
      <c r="G46" s="23" t="s">
        <v>231</v>
      </c>
      <c r="H46" s="124">
        <v>150000</v>
      </c>
      <c r="I46" s="124">
        <v>150000</v>
      </c>
      <c r="J46" s="124"/>
      <c r="K46" s="124"/>
      <c r="L46" s="124"/>
      <c r="M46" s="124">
        <v>150000</v>
      </c>
      <c r="N46" s="124"/>
      <c r="O46" s="124"/>
      <c r="P46" s="124"/>
      <c r="Q46" s="124"/>
      <c r="R46" s="124"/>
      <c r="S46" s="124"/>
      <c r="T46" s="124"/>
      <c r="U46" s="124"/>
      <c r="V46" s="124"/>
      <c r="W46" s="124"/>
      <c r="X46" s="162"/>
      <c r="Y46" s="124"/>
    </row>
    <row r="47" ht="27.75" customHeight="1" spans="1:25">
      <c r="A47" s="23" t="s">
        <v>168</v>
      </c>
      <c r="B47" s="23" t="s">
        <v>233</v>
      </c>
      <c r="C47" s="23" t="s">
        <v>234</v>
      </c>
      <c r="D47" s="23" t="s">
        <v>71</v>
      </c>
      <c r="E47" s="23" t="s">
        <v>171</v>
      </c>
      <c r="F47" s="23" t="s">
        <v>235</v>
      </c>
      <c r="G47" s="23" t="s">
        <v>234</v>
      </c>
      <c r="H47" s="124">
        <v>170479.92</v>
      </c>
      <c r="I47" s="124">
        <v>170479.92</v>
      </c>
      <c r="J47" s="124"/>
      <c r="K47" s="124"/>
      <c r="L47" s="124"/>
      <c r="M47" s="124">
        <v>170479.92</v>
      </c>
      <c r="N47" s="124"/>
      <c r="O47" s="124"/>
      <c r="P47" s="124"/>
      <c r="Q47" s="124"/>
      <c r="R47" s="124"/>
      <c r="S47" s="124"/>
      <c r="T47" s="124"/>
      <c r="U47" s="124"/>
      <c r="V47" s="124"/>
      <c r="W47" s="124"/>
      <c r="X47" s="162"/>
      <c r="Y47" s="124"/>
    </row>
    <row r="48" ht="27.75" customHeight="1" spans="1:25">
      <c r="A48" s="23" t="s">
        <v>168</v>
      </c>
      <c r="B48" s="23" t="s">
        <v>233</v>
      </c>
      <c r="C48" s="23" t="s">
        <v>234</v>
      </c>
      <c r="D48" s="23" t="s">
        <v>71</v>
      </c>
      <c r="E48" s="23" t="s">
        <v>171</v>
      </c>
      <c r="F48" s="23" t="s">
        <v>235</v>
      </c>
      <c r="G48" s="23" t="s">
        <v>234</v>
      </c>
      <c r="H48" s="124">
        <v>2882.16</v>
      </c>
      <c r="I48" s="124">
        <v>2882.16</v>
      </c>
      <c r="J48" s="124"/>
      <c r="K48" s="124"/>
      <c r="L48" s="124"/>
      <c r="M48" s="124">
        <v>2882.16</v>
      </c>
      <c r="N48" s="124"/>
      <c r="O48" s="124"/>
      <c r="P48" s="124"/>
      <c r="Q48" s="124"/>
      <c r="R48" s="124"/>
      <c r="S48" s="124"/>
      <c r="T48" s="124"/>
      <c r="U48" s="124"/>
      <c r="V48" s="124"/>
      <c r="W48" s="124"/>
      <c r="X48" s="162"/>
      <c r="Y48" s="124"/>
    </row>
    <row r="49" ht="27.75" customHeight="1" spans="1:25">
      <c r="A49" s="23" t="s">
        <v>168</v>
      </c>
      <c r="B49" s="23" t="s">
        <v>236</v>
      </c>
      <c r="C49" s="23" t="s">
        <v>237</v>
      </c>
      <c r="D49" s="23" t="s">
        <v>71</v>
      </c>
      <c r="E49" s="23" t="s">
        <v>171</v>
      </c>
      <c r="F49" s="23" t="s">
        <v>238</v>
      </c>
      <c r="G49" s="23" t="s">
        <v>239</v>
      </c>
      <c r="H49" s="124">
        <v>864000</v>
      </c>
      <c r="I49" s="124">
        <v>864000</v>
      </c>
      <c r="J49" s="124"/>
      <c r="K49" s="124"/>
      <c r="L49" s="124"/>
      <c r="M49" s="124">
        <v>864000</v>
      </c>
      <c r="N49" s="124"/>
      <c r="O49" s="124"/>
      <c r="P49" s="124"/>
      <c r="Q49" s="124"/>
      <c r="R49" s="124"/>
      <c r="S49" s="124"/>
      <c r="T49" s="124"/>
      <c r="U49" s="124"/>
      <c r="V49" s="124"/>
      <c r="W49" s="124"/>
      <c r="X49" s="162"/>
      <c r="Y49" s="124"/>
    </row>
    <row r="50" ht="17.25" customHeight="1" spans="1:25">
      <c r="A50" s="154" t="s">
        <v>111</v>
      </c>
      <c r="B50" s="169"/>
      <c r="C50" s="169"/>
      <c r="D50" s="169"/>
      <c r="E50" s="169"/>
      <c r="F50" s="169"/>
      <c r="G50" s="170"/>
      <c r="H50" s="124">
        <v>19085978.05</v>
      </c>
      <c r="I50" s="124">
        <v>19085978.05</v>
      </c>
      <c r="J50" s="124"/>
      <c r="K50" s="124"/>
      <c r="L50" s="124"/>
      <c r="M50" s="124">
        <v>19085978.05</v>
      </c>
      <c r="N50" s="124"/>
      <c r="O50" s="124"/>
      <c r="P50" s="124"/>
      <c r="Q50" s="124"/>
      <c r="R50" s="124"/>
      <c r="S50" s="124"/>
      <c r="T50" s="124"/>
      <c r="U50" s="124"/>
      <c r="V50" s="124"/>
      <c r="W50" s="124"/>
      <c r="X50" s="162"/>
      <c r="Y50" s="124"/>
    </row>
  </sheetData>
  <mergeCells count="31">
    <mergeCell ref="A2:Y2"/>
    <mergeCell ref="A3:G3"/>
    <mergeCell ref="H4:Y4"/>
    <mergeCell ref="I5:N5"/>
    <mergeCell ref="O5:Q5"/>
    <mergeCell ref="S5:Y5"/>
    <mergeCell ref="I6:J6"/>
    <mergeCell ref="A50:G50"/>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85416666666667" right="0.385416666666667" top="0.582638888888889" bottom="0.582638888888889" header="0.5" footer="0.5"/>
  <pageSetup paperSize="9" scale="39"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33"/>
  <sheetViews>
    <sheetView topLeftCell="A4" workbookViewId="0">
      <selection activeCell="I33" sqref="I33"/>
    </sheetView>
  </sheetViews>
  <sheetFormatPr defaultColWidth="10.6666666666667" defaultRowHeight="14.25" customHeight="1"/>
  <cols>
    <col min="1" max="1" width="12" style="1" customWidth="1"/>
    <col min="2" max="2" width="15.6666666666667" style="1" customWidth="1"/>
    <col min="3" max="3" width="38.3333333333333" style="1" customWidth="1"/>
    <col min="4" max="4" width="27.8333333333333" style="1" customWidth="1"/>
    <col min="5" max="5" width="13" style="1" customWidth="1"/>
    <col min="6" max="6" width="20.6666666666667" style="1" customWidth="1"/>
    <col min="7" max="7" width="11.5" style="1" customWidth="1"/>
    <col min="8" max="8" width="20.6666666666667" style="1" customWidth="1"/>
    <col min="9" max="10" width="12.5" style="1" customWidth="1"/>
    <col min="11" max="11" width="12.8333333333333" style="1" customWidth="1"/>
    <col min="12" max="14" width="14.3333333333333" style="1" customWidth="1"/>
    <col min="15" max="15" width="14.8333333333333" style="1" customWidth="1"/>
    <col min="16" max="17" width="13" style="1" customWidth="1"/>
    <col min="18" max="18" width="10.6666666666667" style="1" customWidth="1"/>
    <col min="19" max="19" width="12" style="1" customWidth="1"/>
    <col min="20" max="21" width="13.8333333333333" style="1" customWidth="1"/>
    <col min="22" max="23" width="15" style="1" customWidth="1"/>
    <col min="24" max="24" width="12" style="1" customWidth="1"/>
    <col min="25" max="16384" width="10.6666666666667" style="1" customWidth="1"/>
  </cols>
  <sheetData>
    <row r="1" ht="13.5" customHeight="1" spans="2:24">
      <c r="B1" s="150"/>
      <c r="E1" s="2"/>
      <c r="F1" s="2"/>
      <c r="G1" s="2"/>
      <c r="H1" s="2"/>
      <c r="I1" s="3"/>
      <c r="J1" s="3"/>
      <c r="K1" s="3"/>
      <c r="L1" s="3"/>
      <c r="M1" s="3"/>
      <c r="N1" s="3"/>
      <c r="O1" s="3"/>
      <c r="P1" s="3"/>
      <c r="Q1" s="3"/>
      <c r="U1" s="150"/>
      <c r="W1" s="39"/>
      <c r="X1" s="39" t="s">
        <v>240</v>
      </c>
    </row>
    <row r="2" ht="27.75" customHeight="1" spans="1:24">
      <c r="A2" s="5" t="s">
        <v>241</v>
      </c>
      <c r="B2" s="5"/>
      <c r="C2" s="5"/>
      <c r="D2" s="5"/>
      <c r="E2" s="5"/>
      <c r="F2" s="5"/>
      <c r="G2" s="5"/>
      <c r="H2" s="5"/>
      <c r="I2" s="5"/>
      <c r="J2" s="5"/>
      <c r="K2" s="5"/>
      <c r="L2" s="5"/>
      <c r="M2" s="5"/>
      <c r="N2" s="5"/>
      <c r="O2" s="5"/>
      <c r="P2" s="5"/>
      <c r="Q2" s="5"/>
      <c r="R2" s="5"/>
      <c r="S2" s="5"/>
      <c r="T2" s="5"/>
      <c r="U2" s="5"/>
      <c r="V2" s="5"/>
      <c r="W2" s="5"/>
      <c r="X2" s="5"/>
    </row>
    <row r="3" ht="13.5" customHeight="1" spans="1:24">
      <c r="A3" s="6" t="s">
        <v>2</v>
      </c>
      <c r="B3" s="7"/>
      <c r="C3" s="7"/>
      <c r="D3" s="7"/>
      <c r="E3" s="7"/>
      <c r="F3" s="7"/>
      <c r="G3" s="7"/>
      <c r="H3" s="7"/>
      <c r="I3" s="8"/>
      <c r="J3" s="8"/>
      <c r="K3" s="8"/>
      <c r="L3" s="8"/>
      <c r="M3" s="8"/>
      <c r="N3" s="8"/>
      <c r="O3" s="8"/>
      <c r="P3" s="8"/>
      <c r="Q3" s="8"/>
      <c r="U3" s="150"/>
      <c r="W3" s="125"/>
      <c r="X3" s="125" t="s">
        <v>140</v>
      </c>
    </row>
    <row r="4" ht="21.75" customHeight="1" spans="1:24">
      <c r="A4" s="10" t="s">
        <v>242</v>
      </c>
      <c r="B4" s="11" t="s">
        <v>150</v>
      </c>
      <c r="C4" s="10" t="s">
        <v>151</v>
      </c>
      <c r="D4" s="10" t="s">
        <v>149</v>
      </c>
      <c r="E4" s="11" t="s">
        <v>152</v>
      </c>
      <c r="F4" s="11" t="s">
        <v>153</v>
      </c>
      <c r="G4" s="11" t="s">
        <v>243</v>
      </c>
      <c r="H4" s="11" t="s">
        <v>244</v>
      </c>
      <c r="I4" s="17" t="s">
        <v>36</v>
      </c>
      <c r="J4" s="12" t="s">
        <v>245</v>
      </c>
      <c r="K4" s="13"/>
      <c r="L4" s="13"/>
      <c r="M4" s="14"/>
      <c r="N4" s="12" t="s">
        <v>158</v>
      </c>
      <c r="O4" s="13"/>
      <c r="P4" s="14"/>
      <c r="Q4" s="11" t="s">
        <v>42</v>
      </c>
      <c r="R4" s="12" t="s">
        <v>43</v>
      </c>
      <c r="S4" s="13"/>
      <c r="T4" s="13"/>
      <c r="U4" s="13"/>
      <c r="V4" s="13"/>
      <c r="W4" s="13"/>
      <c r="X4" s="14"/>
    </row>
    <row r="5" ht="21.75" customHeight="1" spans="1:24">
      <c r="A5" s="15"/>
      <c r="B5" s="31"/>
      <c r="C5" s="15"/>
      <c r="D5" s="15"/>
      <c r="E5" s="16"/>
      <c r="F5" s="16"/>
      <c r="G5" s="16"/>
      <c r="H5" s="16"/>
      <c r="I5" s="31"/>
      <c r="J5" s="157" t="s">
        <v>39</v>
      </c>
      <c r="K5" s="158"/>
      <c r="L5" s="11" t="s">
        <v>40</v>
      </c>
      <c r="M5" s="11" t="s">
        <v>41</v>
      </c>
      <c r="N5" s="11" t="s">
        <v>39</v>
      </c>
      <c r="O5" s="11" t="s">
        <v>40</v>
      </c>
      <c r="P5" s="11" t="s">
        <v>41</v>
      </c>
      <c r="Q5" s="16"/>
      <c r="R5" s="11" t="s">
        <v>38</v>
      </c>
      <c r="S5" s="11" t="s">
        <v>44</v>
      </c>
      <c r="T5" s="11" t="s">
        <v>165</v>
      </c>
      <c r="U5" s="11" t="s">
        <v>46</v>
      </c>
      <c r="V5" s="11" t="s">
        <v>47</v>
      </c>
      <c r="W5" s="11" t="s">
        <v>48</v>
      </c>
      <c r="X5" s="11" t="s">
        <v>49</v>
      </c>
    </row>
    <row r="6" ht="21" customHeight="1" spans="1:24">
      <c r="A6" s="31"/>
      <c r="B6" s="31"/>
      <c r="C6" s="31"/>
      <c r="D6" s="31"/>
      <c r="E6" s="31"/>
      <c r="F6" s="31"/>
      <c r="G6" s="31"/>
      <c r="H6" s="31"/>
      <c r="I6" s="31"/>
      <c r="J6" s="159" t="s">
        <v>38</v>
      </c>
      <c r="K6" s="117"/>
      <c r="L6" s="31"/>
      <c r="M6" s="31"/>
      <c r="N6" s="31"/>
      <c r="O6" s="31"/>
      <c r="P6" s="31"/>
      <c r="Q6" s="31"/>
      <c r="R6" s="31"/>
      <c r="S6" s="31"/>
      <c r="T6" s="31"/>
      <c r="U6" s="31"/>
      <c r="V6" s="31"/>
      <c r="W6" s="31"/>
      <c r="X6" s="31"/>
    </row>
    <row r="7" ht="39.75" customHeight="1" spans="1:24">
      <c r="A7" s="18"/>
      <c r="B7" s="20"/>
      <c r="C7" s="18"/>
      <c r="D7" s="18"/>
      <c r="E7" s="19"/>
      <c r="F7" s="19"/>
      <c r="G7" s="19"/>
      <c r="H7" s="19"/>
      <c r="I7" s="20"/>
      <c r="J7" s="45" t="s">
        <v>38</v>
      </c>
      <c r="K7" s="45" t="s">
        <v>246</v>
      </c>
      <c r="L7" s="19"/>
      <c r="M7" s="19"/>
      <c r="N7" s="19"/>
      <c r="O7" s="19"/>
      <c r="P7" s="19"/>
      <c r="Q7" s="19"/>
      <c r="R7" s="19"/>
      <c r="S7" s="19"/>
      <c r="T7" s="19"/>
      <c r="U7" s="20"/>
      <c r="V7" s="19"/>
      <c r="W7" s="20"/>
      <c r="X7" s="19"/>
    </row>
    <row r="8" ht="15" customHeight="1" spans="1:24">
      <c r="A8" s="21">
        <v>1</v>
      </c>
      <c r="B8" s="21">
        <v>2</v>
      </c>
      <c r="C8" s="21">
        <v>3</v>
      </c>
      <c r="D8" s="21">
        <v>4</v>
      </c>
      <c r="E8" s="21">
        <v>5</v>
      </c>
      <c r="F8" s="21">
        <v>6</v>
      </c>
      <c r="G8" s="21">
        <v>7</v>
      </c>
      <c r="H8" s="21">
        <v>8</v>
      </c>
      <c r="I8" s="21">
        <v>9</v>
      </c>
      <c r="J8" s="21">
        <v>10</v>
      </c>
      <c r="K8" s="21">
        <v>11</v>
      </c>
      <c r="L8" s="22">
        <v>12</v>
      </c>
      <c r="M8" s="22">
        <v>13</v>
      </c>
      <c r="N8" s="22">
        <v>14</v>
      </c>
      <c r="O8" s="22">
        <v>15</v>
      </c>
      <c r="P8" s="22">
        <v>16</v>
      </c>
      <c r="Q8" s="22">
        <v>17</v>
      </c>
      <c r="R8" s="22">
        <v>18</v>
      </c>
      <c r="S8" s="22">
        <v>19</v>
      </c>
      <c r="T8" s="22">
        <v>20</v>
      </c>
      <c r="U8" s="21">
        <v>21</v>
      </c>
      <c r="V8" s="21">
        <v>22</v>
      </c>
      <c r="W8" s="21">
        <v>23</v>
      </c>
      <c r="X8" s="21">
        <v>24</v>
      </c>
    </row>
    <row r="9" ht="21.75" customHeight="1" spans="1:24">
      <c r="A9" s="151"/>
      <c r="B9" s="151"/>
      <c r="C9" s="23" t="s">
        <v>247</v>
      </c>
      <c r="D9" s="151"/>
      <c r="E9" s="151"/>
      <c r="F9" s="151"/>
      <c r="G9" s="151"/>
      <c r="H9" s="151"/>
      <c r="I9" s="160">
        <v>35000</v>
      </c>
      <c r="J9" s="160">
        <v>35000</v>
      </c>
      <c r="K9" s="160">
        <v>35000</v>
      </c>
      <c r="L9" s="160"/>
      <c r="M9" s="160"/>
      <c r="N9" s="124"/>
      <c r="O9" s="124"/>
      <c r="P9" s="25"/>
      <c r="Q9" s="160"/>
      <c r="R9" s="160"/>
      <c r="S9" s="160"/>
      <c r="T9" s="160"/>
      <c r="U9" s="124"/>
      <c r="V9" s="124"/>
      <c r="W9" s="162"/>
      <c r="X9" s="124"/>
    </row>
    <row r="10" ht="21.75" customHeight="1" spans="1:24">
      <c r="A10" s="152" t="s">
        <v>248</v>
      </c>
      <c r="B10" s="152" t="s">
        <v>249</v>
      </c>
      <c r="C10" s="32" t="s">
        <v>247</v>
      </c>
      <c r="D10" s="152" t="s">
        <v>51</v>
      </c>
      <c r="E10" s="152" t="s">
        <v>75</v>
      </c>
      <c r="F10" s="152" t="s">
        <v>250</v>
      </c>
      <c r="G10" s="152" t="s">
        <v>228</v>
      </c>
      <c r="H10" s="152" t="s">
        <v>229</v>
      </c>
      <c r="I10" s="161">
        <v>35000</v>
      </c>
      <c r="J10" s="161">
        <v>35000</v>
      </c>
      <c r="K10" s="161">
        <v>35000</v>
      </c>
      <c r="L10" s="161"/>
      <c r="M10" s="161"/>
      <c r="N10" s="162"/>
      <c r="O10" s="162"/>
      <c r="P10" s="33"/>
      <c r="Q10" s="161"/>
      <c r="R10" s="161"/>
      <c r="S10" s="161"/>
      <c r="T10" s="161"/>
      <c r="U10" s="162"/>
      <c r="V10" s="162"/>
      <c r="W10" s="162"/>
      <c r="X10" s="162"/>
    </row>
    <row r="11" ht="21.75" customHeight="1" spans="1:24">
      <c r="A11" s="153"/>
      <c r="B11" s="153"/>
      <c r="C11" s="23" t="s">
        <v>251</v>
      </c>
      <c r="D11" s="153"/>
      <c r="E11" s="153"/>
      <c r="F11" s="153"/>
      <c r="G11" s="153"/>
      <c r="H11" s="153"/>
      <c r="I11" s="160">
        <v>728000</v>
      </c>
      <c r="J11" s="160">
        <v>728000</v>
      </c>
      <c r="K11" s="160">
        <v>728000</v>
      </c>
      <c r="L11" s="160"/>
      <c r="M11" s="160"/>
      <c r="N11" s="124"/>
      <c r="O11" s="124"/>
      <c r="P11" s="153"/>
      <c r="Q11" s="160"/>
      <c r="R11" s="160"/>
      <c r="S11" s="160"/>
      <c r="T11" s="160"/>
      <c r="U11" s="124"/>
      <c r="V11" s="124"/>
      <c r="W11" s="162"/>
      <c r="X11" s="124"/>
    </row>
    <row r="12" ht="21.75" customHeight="1" spans="1:24">
      <c r="A12" s="152" t="s">
        <v>252</v>
      </c>
      <c r="B12" s="152" t="s">
        <v>253</v>
      </c>
      <c r="C12" s="32" t="s">
        <v>251</v>
      </c>
      <c r="D12" s="152" t="s">
        <v>51</v>
      </c>
      <c r="E12" s="152" t="s">
        <v>75</v>
      </c>
      <c r="F12" s="152" t="s">
        <v>250</v>
      </c>
      <c r="G12" s="152" t="s">
        <v>228</v>
      </c>
      <c r="H12" s="152" t="s">
        <v>229</v>
      </c>
      <c r="I12" s="161">
        <v>528000</v>
      </c>
      <c r="J12" s="161">
        <v>528000</v>
      </c>
      <c r="K12" s="161">
        <v>528000</v>
      </c>
      <c r="L12" s="161"/>
      <c r="M12" s="161"/>
      <c r="N12" s="162"/>
      <c r="O12" s="162"/>
      <c r="P12" s="153"/>
      <c r="Q12" s="161"/>
      <c r="R12" s="161"/>
      <c r="S12" s="161"/>
      <c r="T12" s="161"/>
      <c r="U12" s="162"/>
      <c r="V12" s="162"/>
      <c r="W12" s="162"/>
      <c r="X12" s="162"/>
    </row>
    <row r="13" ht="21.75" customHeight="1" spans="1:24">
      <c r="A13" s="152" t="s">
        <v>252</v>
      </c>
      <c r="B13" s="152" t="s">
        <v>253</v>
      </c>
      <c r="C13" s="32" t="s">
        <v>251</v>
      </c>
      <c r="D13" s="152" t="s">
        <v>51</v>
      </c>
      <c r="E13" s="152" t="s">
        <v>75</v>
      </c>
      <c r="F13" s="152" t="s">
        <v>250</v>
      </c>
      <c r="G13" s="152" t="s">
        <v>220</v>
      </c>
      <c r="H13" s="152" t="s">
        <v>221</v>
      </c>
      <c r="I13" s="161">
        <v>200000</v>
      </c>
      <c r="J13" s="161">
        <v>200000</v>
      </c>
      <c r="K13" s="161">
        <v>200000</v>
      </c>
      <c r="L13" s="161"/>
      <c r="M13" s="161"/>
      <c r="N13" s="162"/>
      <c r="O13" s="162"/>
      <c r="P13" s="153"/>
      <c r="Q13" s="161"/>
      <c r="R13" s="161"/>
      <c r="S13" s="161"/>
      <c r="T13" s="161"/>
      <c r="U13" s="162"/>
      <c r="V13" s="162"/>
      <c r="W13" s="162"/>
      <c r="X13" s="162"/>
    </row>
    <row r="14" ht="21.75" customHeight="1" spans="1:24">
      <c r="A14" s="153"/>
      <c r="B14" s="153"/>
      <c r="C14" s="23" t="s">
        <v>254</v>
      </c>
      <c r="D14" s="153"/>
      <c r="E14" s="153"/>
      <c r="F14" s="153"/>
      <c r="G14" s="153"/>
      <c r="H14" s="153"/>
      <c r="I14" s="160">
        <v>700000</v>
      </c>
      <c r="J14" s="160">
        <v>700000</v>
      </c>
      <c r="K14" s="160">
        <v>700000</v>
      </c>
      <c r="L14" s="160"/>
      <c r="M14" s="160"/>
      <c r="N14" s="124"/>
      <c r="O14" s="124"/>
      <c r="P14" s="153"/>
      <c r="Q14" s="160"/>
      <c r="R14" s="160"/>
      <c r="S14" s="160"/>
      <c r="T14" s="160"/>
      <c r="U14" s="124"/>
      <c r="V14" s="124"/>
      <c r="W14" s="162"/>
      <c r="X14" s="124"/>
    </row>
    <row r="15" ht="21.75" customHeight="1" spans="1:24">
      <c r="A15" s="152" t="s">
        <v>248</v>
      </c>
      <c r="B15" s="152" t="s">
        <v>255</v>
      </c>
      <c r="C15" s="32" t="s">
        <v>254</v>
      </c>
      <c r="D15" s="152" t="s">
        <v>51</v>
      </c>
      <c r="E15" s="152" t="s">
        <v>75</v>
      </c>
      <c r="F15" s="152" t="s">
        <v>250</v>
      </c>
      <c r="G15" s="152" t="s">
        <v>228</v>
      </c>
      <c r="H15" s="152" t="s">
        <v>229</v>
      </c>
      <c r="I15" s="161">
        <v>700000</v>
      </c>
      <c r="J15" s="161">
        <v>700000</v>
      </c>
      <c r="K15" s="161">
        <v>700000</v>
      </c>
      <c r="L15" s="161"/>
      <c r="M15" s="161"/>
      <c r="N15" s="162"/>
      <c r="O15" s="162"/>
      <c r="P15" s="153"/>
      <c r="Q15" s="161"/>
      <c r="R15" s="161"/>
      <c r="S15" s="161"/>
      <c r="T15" s="161"/>
      <c r="U15" s="162"/>
      <c r="V15" s="162"/>
      <c r="W15" s="162"/>
      <c r="X15" s="162"/>
    </row>
    <row r="16" ht="21.75" customHeight="1" spans="1:24">
      <c r="A16" s="153"/>
      <c r="B16" s="153"/>
      <c r="C16" s="23" t="s">
        <v>256</v>
      </c>
      <c r="D16" s="153"/>
      <c r="E16" s="153"/>
      <c r="F16" s="153"/>
      <c r="G16" s="153"/>
      <c r="H16" s="153"/>
      <c r="I16" s="160">
        <v>59500</v>
      </c>
      <c r="J16" s="160">
        <v>59500</v>
      </c>
      <c r="K16" s="160">
        <v>59500</v>
      </c>
      <c r="L16" s="160"/>
      <c r="M16" s="160"/>
      <c r="N16" s="124"/>
      <c r="O16" s="124"/>
      <c r="P16" s="153"/>
      <c r="Q16" s="160"/>
      <c r="R16" s="160"/>
      <c r="S16" s="160"/>
      <c r="T16" s="160"/>
      <c r="U16" s="124"/>
      <c r="V16" s="124"/>
      <c r="W16" s="162"/>
      <c r="X16" s="124"/>
    </row>
    <row r="17" ht="21.75" customHeight="1" spans="1:24">
      <c r="A17" s="152" t="s">
        <v>248</v>
      </c>
      <c r="B17" s="152" t="s">
        <v>257</v>
      </c>
      <c r="C17" s="32" t="s">
        <v>256</v>
      </c>
      <c r="D17" s="152" t="s">
        <v>51</v>
      </c>
      <c r="E17" s="152" t="s">
        <v>75</v>
      </c>
      <c r="F17" s="152" t="s">
        <v>250</v>
      </c>
      <c r="G17" s="152" t="s">
        <v>228</v>
      </c>
      <c r="H17" s="152" t="s">
        <v>229</v>
      </c>
      <c r="I17" s="161">
        <v>59500</v>
      </c>
      <c r="J17" s="161">
        <v>59500</v>
      </c>
      <c r="K17" s="161">
        <v>59500</v>
      </c>
      <c r="L17" s="161"/>
      <c r="M17" s="161"/>
      <c r="N17" s="162"/>
      <c r="O17" s="162"/>
      <c r="P17" s="153"/>
      <c r="Q17" s="161"/>
      <c r="R17" s="161"/>
      <c r="S17" s="161"/>
      <c r="T17" s="161"/>
      <c r="U17" s="162"/>
      <c r="V17" s="162"/>
      <c r="W17" s="162"/>
      <c r="X17" s="162"/>
    </row>
    <row r="18" ht="21.75" customHeight="1" spans="1:24">
      <c r="A18" s="153"/>
      <c r="B18" s="153"/>
      <c r="C18" s="23" t="s">
        <v>258</v>
      </c>
      <c r="D18" s="153"/>
      <c r="E18" s="153"/>
      <c r="F18" s="153"/>
      <c r="G18" s="153"/>
      <c r="H18" s="153"/>
      <c r="I18" s="160">
        <v>70000</v>
      </c>
      <c r="J18" s="160">
        <v>70000</v>
      </c>
      <c r="K18" s="160">
        <v>70000</v>
      </c>
      <c r="L18" s="160"/>
      <c r="M18" s="160"/>
      <c r="N18" s="124"/>
      <c r="O18" s="124"/>
      <c r="P18" s="153"/>
      <c r="Q18" s="160"/>
      <c r="R18" s="160"/>
      <c r="S18" s="160"/>
      <c r="T18" s="160"/>
      <c r="U18" s="124"/>
      <c r="V18" s="124"/>
      <c r="W18" s="162"/>
      <c r="X18" s="124"/>
    </row>
    <row r="19" ht="21.75" customHeight="1" spans="1:24">
      <c r="A19" s="152" t="s">
        <v>252</v>
      </c>
      <c r="B19" s="152" t="s">
        <v>259</v>
      </c>
      <c r="C19" s="32" t="s">
        <v>258</v>
      </c>
      <c r="D19" s="152" t="s">
        <v>51</v>
      </c>
      <c r="E19" s="152" t="s">
        <v>75</v>
      </c>
      <c r="F19" s="152" t="s">
        <v>250</v>
      </c>
      <c r="G19" s="152" t="s">
        <v>228</v>
      </c>
      <c r="H19" s="152" t="s">
        <v>229</v>
      </c>
      <c r="I19" s="161">
        <v>70000</v>
      </c>
      <c r="J19" s="161">
        <v>70000</v>
      </c>
      <c r="K19" s="161">
        <v>70000</v>
      </c>
      <c r="L19" s="161"/>
      <c r="M19" s="161"/>
      <c r="N19" s="162"/>
      <c r="O19" s="162"/>
      <c r="P19" s="153"/>
      <c r="Q19" s="161"/>
      <c r="R19" s="161"/>
      <c r="S19" s="161"/>
      <c r="T19" s="161"/>
      <c r="U19" s="162"/>
      <c r="V19" s="162"/>
      <c r="W19" s="162"/>
      <c r="X19" s="162"/>
    </row>
    <row r="20" ht="21.75" customHeight="1" spans="1:24">
      <c r="A20" s="153"/>
      <c r="B20" s="153"/>
      <c r="C20" s="23" t="s">
        <v>260</v>
      </c>
      <c r="D20" s="153"/>
      <c r="E20" s="153"/>
      <c r="F20" s="153"/>
      <c r="G20" s="153"/>
      <c r="H20" s="153"/>
      <c r="I20" s="160">
        <v>14000</v>
      </c>
      <c r="J20" s="160">
        <v>14000</v>
      </c>
      <c r="K20" s="160">
        <v>14000</v>
      </c>
      <c r="L20" s="160"/>
      <c r="M20" s="160"/>
      <c r="N20" s="124"/>
      <c r="O20" s="124"/>
      <c r="P20" s="153"/>
      <c r="Q20" s="160"/>
      <c r="R20" s="160"/>
      <c r="S20" s="160"/>
      <c r="T20" s="160"/>
      <c r="U20" s="124"/>
      <c r="V20" s="124"/>
      <c r="W20" s="162"/>
      <c r="X20" s="124"/>
    </row>
    <row r="21" ht="21.75" customHeight="1" spans="1:24">
      <c r="A21" s="152" t="s">
        <v>248</v>
      </c>
      <c r="B21" s="152" t="s">
        <v>261</v>
      </c>
      <c r="C21" s="32" t="s">
        <v>260</v>
      </c>
      <c r="D21" s="152" t="s">
        <v>51</v>
      </c>
      <c r="E21" s="152" t="s">
        <v>75</v>
      </c>
      <c r="F21" s="152" t="s">
        <v>250</v>
      </c>
      <c r="G21" s="152" t="s">
        <v>222</v>
      </c>
      <c r="H21" s="152" t="s">
        <v>223</v>
      </c>
      <c r="I21" s="161">
        <v>14000</v>
      </c>
      <c r="J21" s="161">
        <v>14000</v>
      </c>
      <c r="K21" s="161">
        <v>14000</v>
      </c>
      <c r="L21" s="161"/>
      <c r="M21" s="161"/>
      <c r="N21" s="162"/>
      <c r="O21" s="162"/>
      <c r="P21" s="153"/>
      <c r="Q21" s="161"/>
      <c r="R21" s="161"/>
      <c r="S21" s="161"/>
      <c r="T21" s="161"/>
      <c r="U21" s="162"/>
      <c r="V21" s="162"/>
      <c r="W21" s="162"/>
      <c r="X21" s="162"/>
    </row>
    <row r="22" ht="21.75" customHeight="1" spans="1:24">
      <c r="A22" s="153"/>
      <c r="B22" s="153"/>
      <c r="C22" s="23" t="s">
        <v>262</v>
      </c>
      <c r="D22" s="153"/>
      <c r="E22" s="153"/>
      <c r="F22" s="153"/>
      <c r="G22" s="153"/>
      <c r="H22" s="153"/>
      <c r="I22" s="160">
        <v>35000</v>
      </c>
      <c r="J22" s="160">
        <v>35000</v>
      </c>
      <c r="K22" s="160">
        <v>35000</v>
      </c>
      <c r="L22" s="160"/>
      <c r="M22" s="160"/>
      <c r="N22" s="124"/>
      <c r="O22" s="124"/>
      <c r="P22" s="153"/>
      <c r="Q22" s="160"/>
      <c r="R22" s="160"/>
      <c r="S22" s="160"/>
      <c r="T22" s="160"/>
      <c r="U22" s="124"/>
      <c r="V22" s="124"/>
      <c r="W22" s="162"/>
      <c r="X22" s="124"/>
    </row>
    <row r="23" ht="21.75" customHeight="1" spans="1:24">
      <c r="A23" s="152" t="s">
        <v>252</v>
      </c>
      <c r="B23" s="152" t="s">
        <v>263</v>
      </c>
      <c r="C23" s="32" t="s">
        <v>262</v>
      </c>
      <c r="D23" s="152" t="s">
        <v>51</v>
      </c>
      <c r="E23" s="152" t="s">
        <v>75</v>
      </c>
      <c r="F23" s="152" t="s">
        <v>250</v>
      </c>
      <c r="G23" s="152" t="s">
        <v>228</v>
      </c>
      <c r="H23" s="152" t="s">
        <v>229</v>
      </c>
      <c r="I23" s="161">
        <v>35000</v>
      </c>
      <c r="J23" s="161">
        <v>35000</v>
      </c>
      <c r="K23" s="161">
        <v>35000</v>
      </c>
      <c r="L23" s="161"/>
      <c r="M23" s="161"/>
      <c r="N23" s="162"/>
      <c r="O23" s="162"/>
      <c r="P23" s="153"/>
      <c r="Q23" s="161"/>
      <c r="R23" s="161"/>
      <c r="S23" s="161"/>
      <c r="T23" s="161"/>
      <c r="U23" s="162"/>
      <c r="V23" s="162"/>
      <c r="W23" s="162"/>
      <c r="X23" s="162"/>
    </row>
    <row r="24" ht="21.75" customHeight="1" spans="1:24">
      <c r="A24" s="153"/>
      <c r="B24" s="153"/>
      <c r="C24" s="23" t="s">
        <v>264</v>
      </c>
      <c r="D24" s="153"/>
      <c r="E24" s="153"/>
      <c r="F24" s="153"/>
      <c r="G24" s="153"/>
      <c r="H24" s="153"/>
      <c r="I24" s="160">
        <v>210000</v>
      </c>
      <c r="J24" s="160">
        <v>210000</v>
      </c>
      <c r="K24" s="160">
        <v>210000</v>
      </c>
      <c r="L24" s="160"/>
      <c r="M24" s="160"/>
      <c r="N24" s="124"/>
      <c r="O24" s="124"/>
      <c r="P24" s="153"/>
      <c r="Q24" s="160"/>
      <c r="R24" s="160"/>
      <c r="S24" s="160"/>
      <c r="T24" s="160"/>
      <c r="U24" s="124"/>
      <c r="V24" s="124"/>
      <c r="W24" s="162"/>
      <c r="X24" s="124"/>
    </row>
    <row r="25" ht="21.75" customHeight="1" spans="1:24">
      <c r="A25" s="152" t="s">
        <v>248</v>
      </c>
      <c r="B25" s="152" t="s">
        <v>265</v>
      </c>
      <c r="C25" s="32" t="s">
        <v>264</v>
      </c>
      <c r="D25" s="152" t="s">
        <v>51</v>
      </c>
      <c r="E25" s="152" t="s">
        <v>73</v>
      </c>
      <c r="F25" s="152" t="s">
        <v>266</v>
      </c>
      <c r="G25" s="152" t="s">
        <v>228</v>
      </c>
      <c r="H25" s="152" t="s">
        <v>229</v>
      </c>
      <c r="I25" s="161">
        <v>100000</v>
      </c>
      <c r="J25" s="161">
        <v>100000</v>
      </c>
      <c r="K25" s="161">
        <v>100000</v>
      </c>
      <c r="L25" s="161"/>
      <c r="M25" s="161"/>
      <c r="N25" s="162"/>
      <c r="O25" s="162"/>
      <c r="P25" s="153"/>
      <c r="Q25" s="161"/>
      <c r="R25" s="161"/>
      <c r="S25" s="161"/>
      <c r="T25" s="161"/>
      <c r="U25" s="162"/>
      <c r="V25" s="162"/>
      <c r="W25" s="162"/>
      <c r="X25" s="162"/>
    </row>
    <row r="26" ht="21.75" customHeight="1" spans="1:24">
      <c r="A26" s="152" t="s">
        <v>248</v>
      </c>
      <c r="B26" s="152" t="s">
        <v>265</v>
      </c>
      <c r="C26" s="32" t="s">
        <v>264</v>
      </c>
      <c r="D26" s="152" t="s">
        <v>51</v>
      </c>
      <c r="E26" s="152" t="s">
        <v>73</v>
      </c>
      <c r="F26" s="152" t="s">
        <v>266</v>
      </c>
      <c r="G26" s="152" t="s">
        <v>220</v>
      </c>
      <c r="H26" s="152" t="s">
        <v>221</v>
      </c>
      <c r="I26" s="161">
        <v>110000</v>
      </c>
      <c r="J26" s="161">
        <v>110000</v>
      </c>
      <c r="K26" s="161">
        <v>110000</v>
      </c>
      <c r="L26" s="161"/>
      <c r="M26" s="161"/>
      <c r="N26" s="162"/>
      <c r="O26" s="162"/>
      <c r="P26" s="153"/>
      <c r="Q26" s="161"/>
      <c r="R26" s="161"/>
      <c r="S26" s="161"/>
      <c r="T26" s="161"/>
      <c r="U26" s="162"/>
      <c r="V26" s="162"/>
      <c r="W26" s="162"/>
      <c r="X26" s="162"/>
    </row>
    <row r="27" ht="21.75" customHeight="1" spans="1:24">
      <c r="A27" s="153"/>
      <c r="B27" s="153"/>
      <c r="C27" s="23" t="s">
        <v>267</v>
      </c>
      <c r="D27" s="153"/>
      <c r="E27" s="153"/>
      <c r="F27" s="153"/>
      <c r="G27" s="153"/>
      <c r="H27" s="153"/>
      <c r="I27" s="160">
        <v>2100000</v>
      </c>
      <c r="J27" s="160">
        <v>2100000</v>
      </c>
      <c r="K27" s="160">
        <v>2100000</v>
      </c>
      <c r="L27" s="160"/>
      <c r="M27" s="160"/>
      <c r="N27" s="124"/>
      <c r="O27" s="124"/>
      <c r="P27" s="153"/>
      <c r="Q27" s="160"/>
      <c r="R27" s="160"/>
      <c r="S27" s="160"/>
      <c r="T27" s="160"/>
      <c r="U27" s="124"/>
      <c r="V27" s="124"/>
      <c r="W27" s="162"/>
      <c r="X27" s="124"/>
    </row>
    <row r="28" ht="21.75" customHeight="1" spans="1:24">
      <c r="A28" s="152" t="s">
        <v>248</v>
      </c>
      <c r="B28" s="152" t="s">
        <v>268</v>
      </c>
      <c r="C28" s="32" t="s">
        <v>267</v>
      </c>
      <c r="D28" s="152" t="s">
        <v>51</v>
      </c>
      <c r="E28" s="152" t="s">
        <v>75</v>
      </c>
      <c r="F28" s="152" t="s">
        <v>250</v>
      </c>
      <c r="G28" s="152" t="s">
        <v>228</v>
      </c>
      <c r="H28" s="152" t="s">
        <v>229</v>
      </c>
      <c r="I28" s="161">
        <v>1800000</v>
      </c>
      <c r="J28" s="161">
        <v>1800000</v>
      </c>
      <c r="K28" s="161">
        <v>1800000</v>
      </c>
      <c r="L28" s="161"/>
      <c r="M28" s="161"/>
      <c r="N28" s="162"/>
      <c r="O28" s="162"/>
      <c r="P28" s="153"/>
      <c r="Q28" s="161"/>
      <c r="R28" s="161"/>
      <c r="S28" s="161"/>
      <c r="T28" s="161"/>
      <c r="U28" s="162"/>
      <c r="V28" s="162"/>
      <c r="W28" s="162"/>
      <c r="X28" s="162"/>
    </row>
    <row r="29" ht="21.75" customHeight="1" spans="1:24">
      <c r="A29" s="152" t="s">
        <v>248</v>
      </c>
      <c r="B29" s="152" t="s">
        <v>268</v>
      </c>
      <c r="C29" s="32" t="s">
        <v>267</v>
      </c>
      <c r="D29" s="152" t="s">
        <v>51</v>
      </c>
      <c r="E29" s="152" t="s">
        <v>75</v>
      </c>
      <c r="F29" s="152" t="s">
        <v>250</v>
      </c>
      <c r="G29" s="152" t="s">
        <v>220</v>
      </c>
      <c r="H29" s="152" t="s">
        <v>221</v>
      </c>
      <c r="I29" s="161">
        <v>300000</v>
      </c>
      <c r="J29" s="161">
        <v>300000</v>
      </c>
      <c r="K29" s="161">
        <v>300000</v>
      </c>
      <c r="L29" s="161"/>
      <c r="M29" s="161"/>
      <c r="N29" s="162"/>
      <c r="O29" s="162"/>
      <c r="P29" s="153"/>
      <c r="Q29" s="161"/>
      <c r="R29" s="161"/>
      <c r="S29" s="161"/>
      <c r="T29" s="161"/>
      <c r="U29" s="162"/>
      <c r="V29" s="162"/>
      <c r="W29" s="162"/>
      <c r="X29" s="162"/>
    </row>
    <row r="30" ht="21.75" customHeight="1" spans="1:24">
      <c r="A30" s="153"/>
      <c r="B30" s="153"/>
      <c r="C30" s="23" t="s">
        <v>269</v>
      </c>
      <c r="D30" s="153"/>
      <c r="E30" s="153"/>
      <c r="F30" s="153"/>
      <c r="G30" s="153"/>
      <c r="H30" s="153"/>
      <c r="I30" s="160">
        <v>1693500</v>
      </c>
      <c r="J30" s="160">
        <v>1693500</v>
      </c>
      <c r="K30" s="160">
        <v>1693500</v>
      </c>
      <c r="L30" s="160"/>
      <c r="M30" s="160"/>
      <c r="N30" s="124"/>
      <c r="O30" s="124"/>
      <c r="P30" s="153"/>
      <c r="Q30" s="160"/>
      <c r="R30" s="160"/>
      <c r="S30" s="160"/>
      <c r="T30" s="160"/>
      <c r="U30" s="124"/>
      <c r="V30" s="124"/>
      <c r="W30" s="162"/>
      <c r="X30" s="124"/>
    </row>
    <row r="31" ht="21.75" customHeight="1" spans="1:24">
      <c r="A31" s="152" t="s">
        <v>252</v>
      </c>
      <c r="B31" s="152" t="s">
        <v>270</v>
      </c>
      <c r="C31" s="32" t="s">
        <v>269</v>
      </c>
      <c r="D31" s="152" t="s">
        <v>51</v>
      </c>
      <c r="E31" s="152" t="s">
        <v>79</v>
      </c>
      <c r="F31" s="152" t="s">
        <v>271</v>
      </c>
      <c r="G31" s="152" t="s">
        <v>228</v>
      </c>
      <c r="H31" s="152" t="s">
        <v>229</v>
      </c>
      <c r="I31" s="161">
        <v>1493500</v>
      </c>
      <c r="J31" s="161">
        <v>1493500</v>
      </c>
      <c r="K31" s="161">
        <v>1493500</v>
      </c>
      <c r="L31" s="161"/>
      <c r="M31" s="161"/>
      <c r="N31" s="162"/>
      <c r="O31" s="162"/>
      <c r="P31" s="153"/>
      <c r="Q31" s="161"/>
      <c r="R31" s="161"/>
      <c r="S31" s="161"/>
      <c r="T31" s="161"/>
      <c r="U31" s="162"/>
      <c r="V31" s="162"/>
      <c r="W31" s="162"/>
      <c r="X31" s="162"/>
    </row>
    <row r="32" ht="21.75" customHeight="1" spans="1:24">
      <c r="A32" s="152" t="s">
        <v>252</v>
      </c>
      <c r="B32" s="152" t="s">
        <v>270</v>
      </c>
      <c r="C32" s="32" t="s">
        <v>269</v>
      </c>
      <c r="D32" s="152" t="s">
        <v>51</v>
      </c>
      <c r="E32" s="152" t="s">
        <v>79</v>
      </c>
      <c r="F32" s="152" t="s">
        <v>271</v>
      </c>
      <c r="G32" s="152" t="s">
        <v>220</v>
      </c>
      <c r="H32" s="152" t="s">
        <v>221</v>
      </c>
      <c r="I32" s="161">
        <v>200000</v>
      </c>
      <c r="J32" s="161">
        <v>200000</v>
      </c>
      <c r="K32" s="161">
        <v>200000</v>
      </c>
      <c r="L32" s="161"/>
      <c r="M32" s="161"/>
      <c r="N32" s="162"/>
      <c r="O32" s="162"/>
      <c r="P32" s="153"/>
      <c r="Q32" s="161"/>
      <c r="R32" s="161"/>
      <c r="S32" s="161"/>
      <c r="T32" s="161"/>
      <c r="U32" s="162"/>
      <c r="V32" s="162"/>
      <c r="W32" s="162"/>
      <c r="X32" s="162"/>
    </row>
    <row r="33" ht="18.75" customHeight="1" spans="1:24">
      <c r="A33" s="154" t="s">
        <v>111</v>
      </c>
      <c r="B33" s="155"/>
      <c r="C33" s="155"/>
      <c r="D33" s="155"/>
      <c r="E33" s="155"/>
      <c r="F33" s="155"/>
      <c r="G33" s="155"/>
      <c r="H33" s="156"/>
      <c r="I33" s="160">
        <v>5645000</v>
      </c>
      <c r="J33" s="160">
        <v>5645000</v>
      </c>
      <c r="K33" s="161">
        <v>5645000</v>
      </c>
      <c r="L33" s="160"/>
      <c r="M33" s="160"/>
      <c r="N33" s="160"/>
      <c r="O33" s="160"/>
      <c r="P33" s="25"/>
      <c r="Q33" s="160"/>
      <c r="R33" s="160"/>
      <c r="S33" s="160"/>
      <c r="T33" s="160"/>
      <c r="U33" s="162"/>
      <c r="V33" s="124"/>
      <c r="W33" s="162"/>
      <c r="X33" s="124"/>
    </row>
  </sheetData>
  <mergeCells count="29">
    <mergeCell ref="A2:X2"/>
    <mergeCell ref="A3:H3"/>
    <mergeCell ref="J4:M4"/>
    <mergeCell ref="N4:P4"/>
    <mergeCell ref="R4:X4"/>
    <mergeCell ref="A33:H33"/>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X5:X7"/>
    <mergeCell ref="J5:K6"/>
  </mergeCells>
  <printOptions horizontalCentered="1"/>
  <pageMargins left="0.385416666666667" right="0.385416666666667" top="0.582638888888889" bottom="0.582638888888889" header="0.5" footer="0.5"/>
  <pageSetup paperSize="9" scale="46"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64"/>
  <sheetViews>
    <sheetView view="pageBreakPreview" zoomScaleNormal="100" workbookViewId="0">
      <selection activeCell="A58" sqref="A58:A64"/>
    </sheetView>
  </sheetViews>
  <sheetFormatPr defaultColWidth="10.6666666666667" defaultRowHeight="12" customHeight="1"/>
  <cols>
    <col min="1" max="1" width="40" style="37" customWidth="1"/>
    <col min="2" max="2" width="17.6666666666667" style="38" customWidth="1"/>
    <col min="3" max="3" width="56" style="37" customWidth="1"/>
    <col min="4" max="4" width="20.1666666666667" style="37" customWidth="1"/>
    <col min="5" max="5" width="15.5" style="37" customWidth="1"/>
    <col min="6" max="6" width="27.5" style="37" customWidth="1"/>
    <col min="7" max="7" width="13.1666666666667" style="38" customWidth="1"/>
    <col min="8" max="8" width="15.3333333333333" style="37" customWidth="1"/>
    <col min="9" max="10" width="14.5" style="38" customWidth="1"/>
    <col min="11" max="11" width="98.1666666666667" style="37" customWidth="1"/>
    <col min="12" max="16384" width="10.6666666666667" style="38" customWidth="1"/>
  </cols>
  <sheetData>
    <row r="1" ht="15" customHeight="1" spans="11:11">
      <c r="K1" s="112" t="s">
        <v>272</v>
      </c>
    </row>
    <row r="2" ht="28.5" customHeight="1" spans="1:11">
      <c r="A2" s="52" t="s">
        <v>273</v>
      </c>
      <c r="B2" s="53"/>
      <c r="C2" s="5"/>
      <c r="D2" s="5"/>
      <c r="E2" s="5"/>
      <c r="F2" s="5"/>
      <c r="G2" s="53"/>
      <c r="H2" s="5"/>
      <c r="I2" s="53"/>
      <c r="J2" s="53"/>
      <c r="K2" s="5"/>
    </row>
    <row r="3" ht="17.25" customHeight="1" spans="1:2">
      <c r="A3" s="54" t="s">
        <v>2</v>
      </c>
      <c r="B3" s="55"/>
    </row>
    <row r="4" ht="44.25" customHeight="1" spans="1:11">
      <c r="A4" s="45" t="s">
        <v>274</v>
      </c>
      <c r="B4" s="56" t="s">
        <v>150</v>
      </c>
      <c r="C4" s="45" t="s">
        <v>275</v>
      </c>
      <c r="D4" s="45" t="s">
        <v>276</v>
      </c>
      <c r="E4" s="45" t="s">
        <v>277</v>
      </c>
      <c r="F4" s="45" t="s">
        <v>278</v>
      </c>
      <c r="G4" s="56" t="s">
        <v>279</v>
      </c>
      <c r="H4" s="45" t="s">
        <v>280</v>
      </c>
      <c r="I4" s="56" t="s">
        <v>281</v>
      </c>
      <c r="J4" s="56" t="s">
        <v>282</v>
      </c>
      <c r="K4" s="45" t="s">
        <v>283</v>
      </c>
    </row>
    <row r="5" ht="14.25" customHeight="1" spans="1:11">
      <c r="A5" s="45">
        <v>1</v>
      </c>
      <c r="B5" s="56">
        <v>2</v>
      </c>
      <c r="C5" s="45">
        <v>3</v>
      </c>
      <c r="D5" s="45">
        <v>4</v>
      </c>
      <c r="E5" s="45">
        <v>5</v>
      </c>
      <c r="F5" s="45">
        <v>6</v>
      </c>
      <c r="G5" s="56">
        <v>7</v>
      </c>
      <c r="H5" s="45">
        <v>8</v>
      </c>
      <c r="I5" s="56">
        <v>9</v>
      </c>
      <c r="J5" s="56">
        <v>10</v>
      </c>
      <c r="K5" s="45">
        <v>11</v>
      </c>
    </row>
    <row r="6" ht="42" customHeight="1" spans="1:11">
      <c r="A6" s="32" t="s">
        <v>51</v>
      </c>
      <c r="B6" s="143"/>
      <c r="C6" s="144"/>
      <c r="D6" s="144"/>
      <c r="E6" s="144"/>
      <c r="F6" s="63"/>
      <c r="G6" s="67"/>
      <c r="H6" s="63"/>
      <c r="I6" s="67"/>
      <c r="J6" s="67"/>
      <c r="K6" s="63"/>
    </row>
    <row r="7" ht="42" customHeight="1" spans="1:11">
      <c r="A7" s="32" t="s">
        <v>54</v>
      </c>
      <c r="B7" s="23" t="s">
        <v>167</v>
      </c>
      <c r="C7" s="23" t="s">
        <v>167</v>
      </c>
      <c r="D7" s="23" t="s">
        <v>167</v>
      </c>
      <c r="E7" s="23" t="s">
        <v>167</v>
      </c>
      <c r="F7" s="32" t="s">
        <v>167</v>
      </c>
      <c r="G7" s="23" t="s">
        <v>167</v>
      </c>
      <c r="H7" s="32" t="s">
        <v>167</v>
      </c>
      <c r="I7" s="23" t="s">
        <v>167</v>
      </c>
      <c r="J7" s="23" t="s">
        <v>167</v>
      </c>
      <c r="K7" s="32" t="s">
        <v>167</v>
      </c>
    </row>
    <row r="8" ht="54.75" customHeight="1" spans="1:11">
      <c r="A8" s="145" t="s">
        <v>284</v>
      </c>
      <c r="B8" s="145" t="s">
        <v>261</v>
      </c>
      <c r="C8" s="145" t="s">
        <v>285</v>
      </c>
      <c r="D8" s="23" t="s">
        <v>286</v>
      </c>
      <c r="E8" s="23" t="s">
        <v>287</v>
      </c>
      <c r="F8" s="32" t="s">
        <v>288</v>
      </c>
      <c r="G8" s="23" t="s">
        <v>289</v>
      </c>
      <c r="H8" s="32" t="s">
        <v>290</v>
      </c>
      <c r="I8" s="23" t="s">
        <v>291</v>
      </c>
      <c r="J8" s="23" t="s">
        <v>292</v>
      </c>
      <c r="K8" s="32" t="s">
        <v>293</v>
      </c>
    </row>
    <row r="9" ht="54.75" customHeight="1" spans="1:11">
      <c r="A9" s="146"/>
      <c r="B9" s="147"/>
      <c r="C9" s="146"/>
      <c r="D9" s="23" t="s">
        <v>286</v>
      </c>
      <c r="E9" s="23" t="s">
        <v>294</v>
      </c>
      <c r="F9" s="32" t="s">
        <v>295</v>
      </c>
      <c r="G9" s="23" t="s">
        <v>289</v>
      </c>
      <c r="H9" s="32" t="s">
        <v>296</v>
      </c>
      <c r="I9" s="23" t="s">
        <v>297</v>
      </c>
      <c r="J9" s="23" t="s">
        <v>298</v>
      </c>
      <c r="K9" s="32" t="s">
        <v>293</v>
      </c>
    </row>
    <row r="10" ht="54.75" customHeight="1" spans="1:11">
      <c r="A10" s="146"/>
      <c r="B10" s="147"/>
      <c r="C10" s="146"/>
      <c r="D10" s="23" t="s">
        <v>299</v>
      </c>
      <c r="E10" s="23" t="s">
        <v>300</v>
      </c>
      <c r="F10" s="32" t="s">
        <v>301</v>
      </c>
      <c r="G10" s="23" t="s">
        <v>289</v>
      </c>
      <c r="H10" s="32" t="s">
        <v>302</v>
      </c>
      <c r="I10" s="23" t="s">
        <v>303</v>
      </c>
      <c r="J10" s="23" t="s">
        <v>298</v>
      </c>
      <c r="K10" s="32" t="s">
        <v>293</v>
      </c>
    </row>
    <row r="11" ht="54.75" customHeight="1" spans="1:11">
      <c r="A11" s="148"/>
      <c r="B11" s="149"/>
      <c r="C11" s="148"/>
      <c r="D11" s="23" t="s">
        <v>304</v>
      </c>
      <c r="E11" s="23" t="s">
        <v>305</v>
      </c>
      <c r="F11" s="32" t="s">
        <v>306</v>
      </c>
      <c r="G11" s="23" t="s">
        <v>289</v>
      </c>
      <c r="H11" s="32" t="s">
        <v>306</v>
      </c>
      <c r="I11" s="23" t="s">
        <v>307</v>
      </c>
      <c r="J11" s="23" t="s">
        <v>298</v>
      </c>
      <c r="K11" s="32" t="s">
        <v>293</v>
      </c>
    </row>
    <row r="12" ht="54.75" customHeight="1" spans="1:11">
      <c r="A12" s="145" t="s">
        <v>308</v>
      </c>
      <c r="B12" s="145" t="s">
        <v>259</v>
      </c>
      <c r="C12" s="145" t="s">
        <v>309</v>
      </c>
      <c r="D12" s="23" t="s">
        <v>286</v>
      </c>
      <c r="E12" s="23" t="s">
        <v>287</v>
      </c>
      <c r="F12" s="32" t="s">
        <v>310</v>
      </c>
      <c r="G12" s="23" t="s">
        <v>311</v>
      </c>
      <c r="H12" s="32" t="s">
        <v>312</v>
      </c>
      <c r="I12" s="23" t="s">
        <v>313</v>
      </c>
      <c r="J12" s="23" t="s">
        <v>292</v>
      </c>
      <c r="K12" s="32" t="s">
        <v>314</v>
      </c>
    </row>
    <row r="13" ht="54.75" customHeight="1" spans="1:11">
      <c r="A13" s="146"/>
      <c r="B13" s="147"/>
      <c r="C13" s="146"/>
      <c r="D13" s="23" t="s">
        <v>286</v>
      </c>
      <c r="E13" s="23" t="s">
        <v>287</v>
      </c>
      <c r="F13" s="32" t="s">
        <v>315</v>
      </c>
      <c r="G13" s="23" t="s">
        <v>311</v>
      </c>
      <c r="H13" s="32" t="s">
        <v>316</v>
      </c>
      <c r="I13" s="23" t="s">
        <v>291</v>
      </c>
      <c r="J13" s="23" t="s">
        <v>292</v>
      </c>
      <c r="K13" s="32" t="s">
        <v>317</v>
      </c>
    </row>
    <row r="14" ht="54.75" customHeight="1" spans="1:11">
      <c r="A14" s="146"/>
      <c r="B14" s="147"/>
      <c r="C14" s="146"/>
      <c r="D14" s="23" t="s">
        <v>286</v>
      </c>
      <c r="E14" s="23" t="s">
        <v>294</v>
      </c>
      <c r="F14" s="32" t="s">
        <v>318</v>
      </c>
      <c r="G14" s="23" t="s">
        <v>311</v>
      </c>
      <c r="H14" s="32" t="s">
        <v>319</v>
      </c>
      <c r="I14" s="23" t="s">
        <v>307</v>
      </c>
      <c r="J14" s="23" t="s">
        <v>292</v>
      </c>
      <c r="K14" s="32" t="s">
        <v>320</v>
      </c>
    </row>
    <row r="15" ht="54.75" customHeight="1" spans="1:11">
      <c r="A15" s="146"/>
      <c r="B15" s="147"/>
      <c r="C15" s="146"/>
      <c r="D15" s="23" t="s">
        <v>286</v>
      </c>
      <c r="E15" s="23" t="s">
        <v>321</v>
      </c>
      <c r="F15" s="32" t="s">
        <v>322</v>
      </c>
      <c r="G15" s="23" t="s">
        <v>311</v>
      </c>
      <c r="H15" s="32" t="s">
        <v>323</v>
      </c>
      <c r="I15" s="23" t="s">
        <v>307</v>
      </c>
      <c r="J15" s="23" t="s">
        <v>292</v>
      </c>
      <c r="K15" s="32" t="s">
        <v>324</v>
      </c>
    </row>
    <row r="16" ht="54.75" customHeight="1" spans="1:11">
      <c r="A16" s="146"/>
      <c r="B16" s="147"/>
      <c r="C16" s="146"/>
      <c r="D16" s="23" t="s">
        <v>299</v>
      </c>
      <c r="E16" s="23" t="s">
        <v>300</v>
      </c>
      <c r="F16" s="32" t="s">
        <v>325</v>
      </c>
      <c r="G16" s="23" t="s">
        <v>289</v>
      </c>
      <c r="H16" s="32" t="s">
        <v>326</v>
      </c>
      <c r="I16" s="23" t="s">
        <v>307</v>
      </c>
      <c r="J16" s="23" t="s">
        <v>298</v>
      </c>
      <c r="K16" s="32" t="s">
        <v>327</v>
      </c>
    </row>
    <row r="17" ht="54.75" customHeight="1" spans="1:11">
      <c r="A17" s="148"/>
      <c r="B17" s="149"/>
      <c r="C17" s="148"/>
      <c r="D17" s="23" t="s">
        <v>304</v>
      </c>
      <c r="E17" s="23" t="s">
        <v>305</v>
      </c>
      <c r="F17" s="32" t="s">
        <v>328</v>
      </c>
      <c r="G17" s="23" t="s">
        <v>329</v>
      </c>
      <c r="H17" s="32" t="s">
        <v>330</v>
      </c>
      <c r="I17" s="23" t="s">
        <v>291</v>
      </c>
      <c r="J17" s="23" t="s">
        <v>292</v>
      </c>
      <c r="K17" s="32" t="s">
        <v>331</v>
      </c>
    </row>
    <row r="18" ht="54.75" customHeight="1" spans="1:11">
      <c r="A18" s="145" t="s">
        <v>332</v>
      </c>
      <c r="B18" s="145" t="s">
        <v>270</v>
      </c>
      <c r="C18" s="145" t="s">
        <v>333</v>
      </c>
      <c r="D18" s="23" t="s">
        <v>286</v>
      </c>
      <c r="E18" s="23" t="s">
        <v>287</v>
      </c>
      <c r="F18" s="32" t="s">
        <v>334</v>
      </c>
      <c r="G18" s="23" t="s">
        <v>311</v>
      </c>
      <c r="H18" s="32" t="s">
        <v>335</v>
      </c>
      <c r="I18" s="23" t="s">
        <v>336</v>
      </c>
      <c r="J18" s="23" t="s">
        <v>292</v>
      </c>
      <c r="K18" s="32" t="s">
        <v>337</v>
      </c>
    </row>
    <row r="19" ht="54.75" customHeight="1" spans="1:11">
      <c r="A19" s="146"/>
      <c r="B19" s="147"/>
      <c r="C19" s="146"/>
      <c r="D19" s="23" t="s">
        <v>286</v>
      </c>
      <c r="E19" s="23" t="s">
        <v>287</v>
      </c>
      <c r="F19" s="32" t="s">
        <v>315</v>
      </c>
      <c r="G19" s="23" t="s">
        <v>311</v>
      </c>
      <c r="H19" s="32" t="s">
        <v>338</v>
      </c>
      <c r="I19" s="23" t="s">
        <v>291</v>
      </c>
      <c r="J19" s="23" t="s">
        <v>292</v>
      </c>
      <c r="K19" s="32" t="s">
        <v>317</v>
      </c>
    </row>
    <row r="20" ht="54.75" customHeight="1" spans="1:11">
      <c r="A20" s="146"/>
      <c r="B20" s="147"/>
      <c r="C20" s="146"/>
      <c r="D20" s="23" t="s">
        <v>286</v>
      </c>
      <c r="E20" s="23" t="s">
        <v>294</v>
      </c>
      <c r="F20" s="32" t="s">
        <v>318</v>
      </c>
      <c r="G20" s="23" t="s">
        <v>311</v>
      </c>
      <c r="H20" s="32" t="s">
        <v>339</v>
      </c>
      <c r="I20" s="23" t="s">
        <v>307</v>
      </c>
      <c r="J20" s="23" t="s">
        <v>298</v>
      </c>
      <c r="K20" s="32" t="s">
        <v>320</v>
      </c>
    </row>
    <row r="21" ht="54.75" customHeight="1" spans="1:11">
      <c r="A21" s="146"/>
      <c r="B21" s="147"/>
      <c r="C21" s="146"/>
      <c r="D21" s="23" t="s">
        <v>286</v>
      </c>
      <c r="E21" s="23" t="s">
        <v>294</v>
      </c>
      <c r="F21" s="32" t="s">
        <v>340</v>
      </c>
      <c r="G21" s="23" t="s">
        <v>311</v>
      </c>
      <c r="H21" s="32" t="s">
        <v>339</v>
      </c>
      <c r="I21" s="23" t="s">
        <v>307</v>
      </c>
      <c r="J21" s="23" t="s">
        <v>298</v>
      </c>
      <c r="K21" s="32" t="s">
        <v>341</v>
      </c>
    </row>
    <row r="22" ht="54.75" customHeight="1" spans="1:11">
      <c r="A22" s="146"/>
      <c r="B22" s="147"/>
      <c r="C22" s="146"/>
      <c r="D22" s="23" t="s">
        <v>299</v>
      </c>
      <c r="E22" s="23" t="s">
        <v>342</v>
      </c>
      <c r="F22" s="32" t="s">
        <v>343</v>
      </c>
      <c r="G22" s="23" t="s">
        <v>311</v>
      </c>
      <c r="H22" s="32" t="s">
        <v>344</v>
      </c>
      <c r="I22" s="23" t="s">
        <v>345</v>
      </c>
      <c r="J22" s="23" t="s">
        <v>292</v>
      </c>
      <c r="K22" s="32" t="s">
        <v>346</v>
      </c>
    </row>
    <row r="23" ht="54.75" customHeight="1" spans="1:11">
      <c r="A23" s="146"/>
      <c r="B23" s="147"/>
      <c r="C23" s="146"/>
      <c r="D23" s="23" t="s">
        <v>299</v>
      </c>
      <c r="E23" s="23" t="s">
        <v>300</v>
      </c>
      <c r="F23" s="32" t="s">
        <v>325</v>
      </c>
      <c r="G23" s="23" t="s">
        <v>311</v>
      </c>
      <c r="H23" s="32" t="s">
        <v>339</v>
      </c>
      <c r="I23" s="23" t="s">
        <v>307</v>
      </c>
      <c r="J23" s="23" t="s">
        <v>298</v>
      </c>
      <c r="K23" s="32" t="s">
        <v>347</v>
      </c>
    </row>
    <row r="24" ht="54.75" customHeight="1" spans="1:11">
      <c r="A24" s="148"/>
      <c r="B24" s="149"/>
      <c r="C24" s="148"/>
      <c r="D24" s="23" t="s">
        <v>304</v>
      </c>
      <c r="E24" s="23" t="s">
        <v>305</v>
      </c>
      <c r="F24" s="32" t="s">
        <v>348</v>
      </c>
      <c r="G24" s="23" t="s">
        <v>329</v>
      </c>
      <c r="H24" s="32" t="s">
        <v>133</v>
      </c>
      <c r="I24" s="23" t="s">
        <v>291</v>
      </c>
      <c r="J24" s="23" t="s">
        <v>292</v>
      </c>
      <c r="K24" s="32" t="s">
        <v>349</v>
      </c>
    </row>
    <row r="25" ht="54.75" customHeight="1" spans="1:11">
      <c r="A25" s="145" t="s">
        <v>350</v>
      </c>
      <c r="B25" s="145" t="s">
        <v>249</v>
      </c>
      <c r="C25" s="145" t="s">
        <v>351</v>
      </c>
      <c r="D25" s="23" t="s">
        <v>286</v>
      </c>
      <c r="E25" s="23" t="s">
        <v>294</v>
      </c>
      <c r="F25" s="32" t="s">
        <v>352</v>
      </c>
      <c r="G25" s="23" t="s">
        <v>329</v>
      </c>
      <c r="H25" s="32" t="s">
        <v>335</v>
      </c>
      <c r="I25" s="23" t="s">
        <v>307</v>
      </c>
      <c r="J25" s="23" t="s">
        <v>292</v>
      </c>
      <c r="K25" s="32" t="s">
        <v>353</v>
      </c>
    </row>
    <row r="26" ht="54.75" customHeight="1" spans="1:11">
      <c r="A26" s="146"/>
      <c r="B26" s="147"/>
      <c r="C26" s="146"/>
      <c r="D26" s="23" t="s">
        <v>286</v>
      </c>
      <c r="E26" s="23" t="s">
        <v>294</v>
      </c>
      <c r="F26" s="32" t="s">
        <v>354</v>
      </c>
      <c r="G26" s="23" t="s">
        <v>355</v>
      </c>
      <c r="H26" s="32" t="s">
        <v>335</v>
      </c>
      <c r="I26" s="23" t="s">
        <v>307</v>
      </c>
      <c r="J26" s="23" t="s">
        <v>298</v>
      </c>
      <c r="K26" s="32" t="s">
        <v>356</v>
      </c>
    </row>
    <row r="27" ht="54.75" customHeight="1" spans="1:11">
      <c r="A27" s="146"/>
      <c r="B27" s="147"/>
      <c r="C27" s="146"/>
      <c r="D27" s="23" t="s">
        <v>299</v>
      </c>
      <c r="E27" s="23" t="s">
        <v>342</v>
      </c>
      <c r="F27" s="32" t="s">
        <v>357</v>
      </c>
      <c r="G27" s="23" t="s">
        <v>311</v>
      </c>
      <c r="H27" s="32" t="s">
        <v>358</v>
      </c>
      <c r="I27" s="23" t="s">
        <v>359</v>
      </c>
      <c r="J27" s="23" t="s">
        <v>292</v>
      </c>
      <c r="K27" s="32" t="s">
        <v>360</v>
      </c>
    </row>
    <row r="28" ht="54.75" customHeight="1" spans="1:11">
      <c r="A28" s="146"/>
      <c r="B28" s="147"/>
      <c r="C28" s="146"/>
      <c r="D28" s="23" t="s">
        <v>299</v>
      </c>
      <c r="E28" s="23" t="s">
        <v>300</v>
      </c>
      <c r="F28" s="32" t="s">
        <v>361</v>
      </c>
      <c r="G28" s="23" t="s">
        <v>311</v>
      </c>
      <c r="H28" s="32" t="s">
        <v>136</v>
      </c>
      <c r="I28" s="23" t="s">
        <v>303</v>
      </c>
      <c r="J28" s="23" t="s">
        <v>292</v>
      </c>
      <c r="K28" s="32" t="s">
        <v>362</v>
      </c>
    </row>
    <row r="29" ht="54.75" customHeight="1" spans="1:11">
      <c r="A29" s="148"/>
      <c r="B29" s="149"/>
      <c r="C29" s="148"/>
      <c r="D29" s="23" t="s">
        <v>304</v>
      </c>
      <c r="E29" s="23" t="s">
        <v>305</v>
      </c>
      <c r="F29" s="32" t="s">
        <v>363</v>
      </c>
      <c r="G29" s="23" t="s">
        <v>289</v>
      </c>
      <c r="H29" s="32" t="s">
        <v>339</v>
      </c>
      <c r="I29" s="23" t="s">
        <v>307</v>
      </c>
      <c r="J29" s="23" t="s">
        <v>298</v>
      </c>
      <c r="K29" s="32" t="s">
        <v>364</v>
      </c>
    </row>
    <row r="30" ht="54.75" customHeight="1" spans="1:11">
      <c r="A30" s="145" t="s">
        <v>365</v>
      </c>
      <c r="B30" s="145" t="s">
        <v>268</v>
      </c>
      <c r="C30" s="145" t="s">
        <v>366</v>
      </c>
      <c r="D30" s="23" t="s">
        <v>286</v>
      </c>
      <c r="E30" s="23" t="s">
        <v>294</v>
      </c>
      <c r="F30" s="32" t="s">
        <v>367</v>
      </c>
      <c r="G30" s="23" t="s">
        <v>289</v>
      </c>
      <c r="H30" s="32" t="s">
        <v>368</v>
      </c>
      <c r="I30" s="23" t="s">
        <v>369</v>
      </c>
      <c r="J30" s="23" t="s">
        <v>298</v>
      </c>
      <c r="K30" s="32" t="s">
        <v>370</v>
      </c>
    </row>
    <row r="31" ht="54.75" customHeight="1" spans="1:11">
      <c r="A31" s="146"/>
      <c r="B31" s="147"/>
      <c r="C31" s="146"/>
      <c r="D31" s="23" t="s">
        <v>286</v>
      </c>
      <c r="E31" s="23" t="s">
        <v>321</v>
      </c>
      <c r="F31" s="32" t="s">
        <v>371</v>
      </c>
      <c r="G31" s="23" t="s">
        <v>289</v>
      </c>
      <c r="H31" s="32" t="s">
        <v>372</v>
      </c>
      <c r="I31" s="23" t="s">
        <v>369</v>
      </c>
      <c r="J31" s="23" t="s">
        <v>292</v>
      </c>
      <c r="K31" s="32" t="s">
        <v>370</v>
      </c>
    </row>
    <row r="32" ht="54.75" customHeight="1" spans="1:11">
      <c r="A32" s="146"/>
      <c r="B32" s="147"/>
      <c r="C32" s="146"/>
      <c r="D32" s="23" t="s">
        <v>286</v>
      </c>
      <c r="E32" s="23" t="s">
        <v>373</v>
      </c>
      <c r="F32" s="32" t="s">
        <v>374</v>
      </c>
      <c r="G32" s="23" t="s">
        <v>289</v>
      </c>
      <c r="H32" s="32" t="s">
        <v>368</v>
      </c>
      <c r="I32" s="23" t="s">
        <v>369</v>
      </c>
      <c r="J32" s="23" t="s">
        <v>292</v>
      </c>
      <c r="K32" s="32" t="s">
        <v>370</v>
      </c>
    </row>
    <row r="33" ht="54.75" customHeight="1" spans="1:11">
      <c r="A33" s="146"/>
      <c r="B33" s="147"/>
      <c r="C33" s="146"/>
      <c r="D33" s="23" t="s">
        <v>299</v>
      </c>
      <c r="E33" s="23" t="s">
        <v>342</v>
      </c>
      <c r="F33" s="32" t="s">
        <v>375</v>
      </c>
      <c r="G33" s="23" t="s">
        <v>289</v>
      </c>
      <c r="H33" s="32" t="s">
        <v>375</v>
      </c>
      <c r="I33" s="23" t="s">
        <v>303</v>
      </c>
      <c r="J33" s="23" t="s">
        <v>298</v>
      </c>
      <c r="K33" s="32" t="s">
        <v>376</v>
      </c>
    </row>
    <row r="34" ht="54.75" customHeight="1" spans="1:11">
      <c r="A34" s="148"/>
      <c r="B34" s="149"/>
      <c r="C34" s="148"/>
      <c r="D34" s="23" t="s">
        <v>304</v>
      </c>
      <c r="E34" s="23" t="s">
        <v>305</v>
      </c>
      <c r="F34" s="32" t="s">
        <v>306</v>
      </c>
      <c r="G34" s="23" t="s">
        <v>289</v>
      </c>
      <c r="H34" s="32" t="s">
        <v>306</v>
      </c>
      <c r="I34" s="23" t="s">
        <v>303</v>
      </c>
      <c r="J34" s="23" t="s">
        <v>298</v>
      </c>
      <c r="K34" s="32" t="s">
        <v>377</v>
      </c>
    </row>
    <row r="35" ht="54.75" customHeight="1" spans="1:11">
      <c r="A35" s="145" t="s">
        <v>378</v>
      </c>
      <c r="B35" s="145" t="s">
        <v>265</v>
      </c>
      <c r="C35" s="145" t="s">
        <v>379</v>
      </c>
      <c r="D35" s="23" t="s">
        <v>286</v>
      </c>
      <c r="E35" s="23" t="s">
        <v>287</v>
      </c>
      <c r="F35" s="32" t="s">
        <v>380</v>
      </c>
      <c r="G35" s="23" t="s">
        <v>289</v>
      </c>
      <c r="H35" s="32" t="s">
        <v>381</v>
      </c>
      <c r="I35" s="23" t="s">
        <v>291</v>
      </c>
      <c r="J35" s="23" t="s">
        <v>298</v>
      </c>
      <c r="K35" s="32" t="s">
        <v>382</v>
      </c>
    </row>
    <row r="36" ht="54.75" customHeight="1" spans="1:11">
      <c r="A36" s="146"/>
      <c r="B36" s="147"/>
      <c r="C36" s="146"/>
      <c r="D36" s="23" t="s">
        <v>286</v>
      </c>
      <c r="E36" s="23" t="s">
        <v>294</v>
      </c>
      <c r="F36" s="32" t="s">
        <v>383</v>
      </c>
      <c r="G36" s="23" t="s">
        <v>384</v>
      </c>
      <c r="H36" s="32" t="s">
        <v>385</v>
      </c>
      <c r="I36" s="23" t="s">
        <v>307</v>
      </c>
      <c r="J36" s="23" t="s">
        <v>292</v>
      </c>
      <c r="K36" s="32" t="s">
        <v>382</v>
      </c>
    </row>
    <row r="37" ht="54.75" customHeight="1" spans="1:11">
      <c r="A37" s="146"/>
      <c r="B37" s="147"/>
      <c r="C37" s="146"/>
      <c r="D37" s="23" t="s">
        <v>299</v>
      </c>
      <c r="E37" s="23" t="s">
        <v>342</v>
      </c>
      <c r="F37" s="32" t="s">
        <v>386</v>
      </c>
      <c r="G37" s="23" t="s">
        <v>289</v>
      </c>
      <c r="H37" s="32" t="s">
        <v>386</v>
      </c>
      <c r="I37" s="23" t="s">
        <v>303</v>
      </c>
      <c r="J37" s="23" t="s">
        <v>298</v>
      </c>
      <c r="K37" s="32" t="s">
        <v>382</v>
      </c>
    </row>
    <row r="38" ht="54.75" customHeight="1" spans="1:11">
      <c r="A38" s="148"/>
      <c r="B38" s="149"/>
      <c r="C38" s="148"/>
      <c r="D38" s="23" t="s">
        <v>304</v>
      </c>
      <c r="E38" s="23" t="s">
        <v>305</v>
      </c>
      <c r="F38" s="32" t="s">
        <v>306</v>
      </c>
      <c r="G38" s="23" t="s">
        <v>289</v>
      </c>
      <c r="H38" s="32" t="s">
        <v>306</v>
      </c>
      <c r="I38" s="23" t="s">
        <v>307</v>
      </c>
      <c r="J38" s="23" t="s">
        <v>298</v>
      </c>
      <c r="K38" s="32" t="s">
        <v>382</v>
      </c>
    </row>
    <row r="39" ht="54.75" customHeight="1" spans="1:11">
      <c r="A39" s="145" t="s">
        <v>387</v>
      </c>
      <c r="B39" s="145" t="s">
        <v>263</v>
      </c>
      <c r="C39" s="145" t="s">
        <v>388</v>
      </c>
      <c r="D39" s="23" t="s">
        <v>286</v>
      </c>
      <c r="E39" s="23" t="s">
        <v>287</v>
      </c>
      <c r="F39" s="32" t="s">
        <v>389</v>
      </c>
      <c r="G39" s="23" t="s">
        <v>311</v>
      </c>
      <c r="H39" s="32" t="s">
        <v>390</v>
      </c>
      <c r="I39" s="23" t="s">
        <v>391</v>
      </c>
      <c r="J39" s="23" t="s">
        <v>292</v>
      </c>
      <c r="K39" s="32" t="s">
        <v>392</v>
      </c>
    </row>
    <row r="40" ht="54.75" customHeight="1" spans="1:11">
      <c r="A40" s="146"/>
      <c r="B40" s="147"/>
      <c r="C40" s="146"/>
      <c r="D40" s="23" t="s">
        <v>286</v>
      </c>
      <c r="E40" s="23" t="s">
        <v>287</v>
      </c>
      <c r="F40" s="32" t="s">
        <v>393</v>
      </c>
      <c r="G40" s="23" t="s">
        <v>311</v>
      </c>
      <c r="H40" s="32" t="s">
        <v>394</v>
      </c>
      <c r="I40" s="23" t="s">
        <v>395</v>
      </c>
      <c r="J40" s="23" t="s">
        <v>292</v>
      </c>
      <c r="K40" s="32" t="s">
        <v>396</v>
      </c>
    </row>
    <row r="41" ht="54.75" customHeight="1" spans="1:11">
      <c r="A41" s="146"/>
      <c r="B41" s="147"/>
      <c r="C41" s="146"/>
      <c r="D41" s="23" t="s">
        <v>286</v>
      </c>
      <c r="E41" s="23" t="s">
        <v>294</v>
      </c>
      <c r="F41" s="32" t="s">
        <v>397</v>
      </c>
      <c r="G41" s="23" t="s">
        <v>289</v>
      </c>
      <c r="H41" s="32" t="s">
        <v>136</v>
      </c>
      <c r="I41" s="23" t="s">
        <v>359</v>
      </c>
      <c r="J41" s="23" t="s">
        <v>298</v>
      </c>
      <c r="K41" s="32" t="s">
        <v>398</v>
      </c>
    </row>
    <row r="42" ht="54.75" customHeight="1" spans="1:11">
      <c r="A42" s="146"/>
      <c r="B42" s="147"/>
      <c r="C42" s="146"/>
      <c r="D42" s="23" t="s">
        <v>286</v>
      </c>
      <c r="E42" s="23" t="s">
        <v>294</v>
      </c>
      <c r="F42" s="32" t="s">
        <v>399</v>
      </c>
      <c r="G42" s="23" t="s">
        <v>355</v>
      </c>
      <c r="H42" s="32" t="s">
        <v>133</v>
      </c>
      <c r="I42" s="23" t="s">
        <v>307</v>
      </c>
      <c r="J42" s="23" t="s">
        <v>298</v>
      </c>
      <c r="K42" s="32" t="s">
        <v>400</v>
      </c>
    </row>
    <row r="43" ht="54.75" customHeight="1" spans="1:11">
      <c r="A43" s="146"/>
      <c r="B43" s="147"/>
      <c r="C43" s="146"/>
      <c r="D43" s="23" t="s">
        <v>299</v>
      </c>
      <c r="E43" s="23" t="s">
        <v>342</v>
      </c>
      <c r="F43" s="32" t="s">
        <v>401</v>
      </c>
      <c r="G43" s="23" t="s">
        <v>311</v>
      </c>
      <c r="H43" s="32" t="s">
        <v>402</v>
      </c>
      <c r="I43" s="23" t="s">
        <v>307</v>
      </c>
      <c r="J43" s="23" t="s">
        <v>292</v>
      </c>
      <c r="K43" s="32" t="s">
        <v>403</v>
      </c>
    </row>
    <row r="44" ht="54.75" customHeight="1" spans="1:11">
      <c r="A44" s="146"/>
      <c r="B44" s="147"/>
      <c r="C44" s="146"/>
      <c r="D44" s="23" t="s">
        <v>299</v>
      </c>
      <c r="E44" s="23" t="s">
        <v>342</v>
      </c>
      <c r="F44" s="32" t="s">
        <v>404</v>
      </c>
      <c r="G44" s="23" t="s">
        <v>311</v>
      </c>
      <c r="H44" s="32" t="s">
        <v>394</v>
      </c>
      <c r="I44" s="23" t="s">
        <v>291</v>
      </c>
      <c r="J44" s="23" t="s">
        <v>292</v>
      </c>
      <c r="K44" s="32" t="s">
        <v>405</v>
      </c>
    </row>
    <row r="45" ht="54.75" customHeight="1" spans="1:11">
      <c r="A45" s="146"/>
      <c r="B45" s="147"/>
      <c r="C45" s="146"/>
      <c r="D45" s="23" t="s">
        <v>299</v>
      </c>
      <c r="E45" s="23" t="s">
        <v>342</v>
      </c>
      <c r="F45" s="32" t="s">
        <v>406</v>
      </c>
      <c r="G45" s="23" t="s">
        <v>311</v>
      </c>
      <c r="H45" s="32" t="s">
        <v>344</v>
      </c>
      <c r="I45" s="23" t="s">
        <v>407</v>
      </c>
      <c r="J45" s="23" t="s">
        <v>292</v>
      </c>
      <c r="K45" s="32" t="s">
        <v>408</v>
      </c>
    </row>
    <row r="46" ht="54.75" customHeight="1" spans="1:11">
      <c r="A46" s="148"/>
      <c r="B46" s="149"/>
      <c r="C46" s="148"/>
      <c r="D46" s="23" t="s">
        <v>304</v>
      </c>
      <c r="E46" s="23" t="s">
        <v>305</v>
      </c>
      <c r="F46" s="32" t="s">
        <v>409</v>
      </c>
      <c r="G46" s="23" t="s">
        <v>289</v>
      </c>
      <c r="H46" s="32" t="s">
        <v>339</v>
      </c>
      <c r="I46" s="23" t="s">
        <v>307</v>
      </c>
      <c r="J46" s="23" t="s">
        <v>298</v>
      </c>
      <c r="K46" s="32" t="s">
        <v>410</v>
      </c>
    </row>
    <row r="47" ht="54.75" customHeight="1" spans="1:11">
      <c r="A47" s="145" t="s">
        <v>411</v>
      </c>
      <c r="B47" s="145" t="s">
        <v>257</v>
      </c>
      <c r="C47" s="145" t="s">
        <v>412</v>
      </c>
      <c r="D47" s="23" t="s">
        <v>286</v>
      </c>
      <c r="E47" s="23" t="s">
        <v>294</v>
      </c>
      <c r="F47" s="32" t="s">
        <v>413</v>
      </c>
      <c r="G47" s="23" t="s">
        <v>289</v>
      </c>
      <c r="H47" s="32" t="s">
        <v>52</v>
      </c>
      <c r="I47" s="23" t="s">
        <v>414</v>
      </c>
      <c r="J47" s="23" t="s">
        <v>292</v>
      </c>
      <c r="K47" s="32" t="s">
        <v>415</v>
      </c>
    </row>
    <row r="48" ht="54.75" customHeight="1" spans="1:11">
      <c r="A48" s="146"/>
      <c r="B48" s="147"/>
      <c r="C48" s="146"/>
      <c r="D48" s="23" t="s">
        <v>286</v>
      </c>
      <c r="E48" s="23" t="s">
        <v>294</v>
      </c>
      <c r="F48" s="32" t="s">
        <v>416</v>
      </c>
      <c r="G48" s="23" t="s">
        <v>289</v>
      </c>
      <c r="H48" s="32" t="s">
        <v>312</v>
      </c>
      <c r="I48" s="23" t="s">
        <v>307</v>
      </c>
      <c r="J48" s="23" t="s">
        <v>298</v>
      </c>
      <c r="K48" s="32" t="s">
        <v>356</v>
      </c>
    </row>
    <row r="49" ht="54.75" customHeight="1" spans="1:11">
      <c r="A49" s="146"/>
      <c r="B49" s="147"/>
      <c r="C49" s="146"/>
      <c r="D49" s="23" t="s">
        <v>299</v>
      </c>
      <c r="E49" s="23" t="s">
        <v>342</v>
      </c>
      <c r="F49" s="32" t="s">
        <v>417</v>
      </c>
      <c r="G49" s="23" t="s">
        <v>311</v>
      </c>
      <c r="H49" s="32" t="s">
        <v>418</v>
      </c>
      <c r="I49" s="23" t="s">
        <v>359</v>
      </c>
      <c r="J49" s="23" t="s">
        <v>292</v>
      </c>
      <c r="K49" s="32" t="s">
        <v>360</v>
      </c>
    </row>
    <row r="50" ht="54.75" customHeight="1" spans="1:11">
      <c r="A50" s="146"/>
      <c r="B50" s="147"/>
      <c r="C50" s="146"/>
      <c r="D50" s="23" t="s">
        <v>299</v>
      </c>
      <c r="E50" s="23" t="s">
        <v>300</v>
      </c>
      <c r="F50" s="32" t="s">
        <v>361</v>
      </c>
      <c r="G50" s="23" t="s">
        <v>311</v>
      </c>
      <c r="H50" s="32" t="s">
        <v>136</v>
      </c>
      <c r="I50" s="23" t="s">
        <v>303</v>
      </c>
      <c r="J50" s="23" t="s">
        <v>292</v>
      </c>
      <c r="K50" s="32" t="s">
        <v>362</v>
      </c>
    </row>
    <row r="51" ht="54.75" customHeight="1" spans="1:11">
      <c r="A51" s="148"/>
      <c r="B51" s="149"/>
      <c r="C51" s="148"/>
      <c r="D51" s="23" t="s">
        <v>304</v>
      </c>
      <c r="E51" s="23" t="s">
        <v>305</v>
      </c>
      <c r="F51" s="32" t="s">
        <v>363</v>
      </c>
      <c r="G51" s="23" t="s">
        <v>311</v>
      </c>
      <c r="H51" s="32" t="s">
        <v>339</v>
      </c>
      <c r="I51" s="23" t="s">
        <v>307</v>
      </c>
      <c r="J51" s="23" t="s">
        <v>298</v>
      </c>
      <c r="K51" s="32" t="s">
        <v>364</v>
      </c>
    </row>
    <row r="52" ht="54.75" customHeight="1" spans="1:11">
      <c r="A52" s="145" t="s">
        <v>419</v>
      </c>
      <c r="B52" s="145" t="s">
        <v>255</v>
      </c>
      <c r="C52" s="145" t="s">
        <v>420</v>
      </c>
      <c r="D52" s="23" t="s">
        <v>286</v>
      </c>
      <c r="E52" s="23" t="s">
        <v>287</v>
      </c>
      <c r="F52" s="32" t="s">
        <v>421</v>
      </c>
      <c r="G52" s="23" t="s">
        <v>311</v>
      </c>
      <c r="H52" s="32" t="s">
        <v>339</v>
      </c>
      <c r="I52" s="23" t="s">
        <v>307</v>
      </c>
      <c r="J52" s="23" t="s">
        <v>298</v>
      </c>
      <c r="K52" s="32" t="s">
        <v>422</v>
      </c>
    </row>
    <row r="53" ht="54.75" customHeight="1" spans="1:11">
      <c r="A53" s="146"/>
      <c r="B53" s="147"/>
      <c r="C53" s="146"/>
      <c r="D53" s="23" t="s">
        <v>286</v>
      </c>
      <c r="E53" s="23" t="s">
        <v>294</v>
      </c>
      <c r="F53" s="32" t="s">
        <v>423</v>
      </c>
      <c r="G53" s="23" t="s">
        <v>311</v>
      </c>
      <c r="H53" s="32" t="s">
        <v>339</v>
      </c>
      <c r="I53" s="23" t="s">
        <v>307</v>
      </c>
      <c r="J53" s="23" t="s">
        <v>298</v>
      </c>
      <c r="K53" s="32" t="s">
        <v>424</v>
      </c>
    </row>
    <row r="54" ht="54.75" customHeight="1" spans="1:11">
      <c r="A54" s="146"/>
      <c r="B54" s="147"/>
      <c r="C54" s="146"/>
      <c r="D54" s="23" t="s">
        <v>286</v>
      </c>
      <c r="E54" s="23" t="s">
        <v>321</v>
      </c>
      <c r="F54" s="32" t="s">
        <v>425</v>
      </c>
      <c r="G54" s="23" t="s">
        <v>311</v>
      </c>
      <c r="H54" s="32" t="s">
        <v>339</v>
      </c>
      <c r="I54" s="23" t="s">
        <v>307</v>
      </c>
      <c r="J54" s="23" t="s">
        <v>298</v>
      </c>
      <c r="K54" s="32" t="s">
        <v>324</v>
      </c>
    </row>
    <row r="55" ht="54.75" customHeight="1" spans="1:11">
      <c r="A55" s="146"/>
      <c r="B55" s="147"/>
      <c r="C55" s="146"/>
      <c r="D55" s="23" t="s">
        <v>299</v>
      </c>
      <c r="E55" s="23" t="s">
        <v>342</v>
      </c>
      <c r="F55" s="32" t="s">
        <v>426</v>
      </c>
      <c r="G55" s="23" t="s">
        <v>311</v>
      </c>
      <c r="H55" s="32" t="s">
        <v>427</v>
      </c>
      <c r="I55" s="23" t="s">
        <v>307</v>
      </c>
      <c r="J55" s="23" t="s">
        <v>292</v>
      </c>
      <c r="K55" s="32" t="s">
        <v>428</v>
      </c>
    </row>
    <row r="56" ht="54.75" customHeight="1" spans="1:11">
      <c r="A56" s="146"/>
      <c r="B56" s="147"/>
      <c r="C56" s="146"/>
      <c r="D56" s="23" t="s">
        <v>299</v>
      </c>
      <c r="E56" s="23" t="s">
        <v>300</v>
      </c>
      <c r="F56" s="32" t="s">
        <v>325</v>
      </c>
      <c r="G56" s="23" t="s">
        <v>311</v>
      </c>
      <c r="H56" s="32" t="s">
        <v>339</v>
      </c>
      <c r="I56" s="23" t="s">
        <v>307</v>
      </c>
      <c r="J56" s="23" t="s">
        <v>292</v>
      </c>
      <c r="K56" s="32" t="s">
        <v>347</v>
      </c>
    </row>
    <row r="57" ht="54.75" customHeight="1" spans="1:11">
      <c r="A57" s="148"/>
      <c r="B57" s="149"/>
      <c r="C57" s="148"/>
      <c r="D57" s="23" t="s">
        <v>304</v>
      </c>
      <c r="E57" s="23" t="s">
        <v>305</v>
      </c>
      <c r="F57" s="32" t="s">
        <v>348</v>
      </c>
      <c r="G57" s="23" t="s">
        <v>329</v>
      </c>
      <c r="H57" s="32" t="s">
        <v>133</v>
      </c>
      <c r="I57" s="23" t="s">
        <v>291</v>
      </c>
      <c r="J57" s="23" t="s">
        <v>292</v>
      </c>
      <c r="K57" s="32" t="s">
        <v>349</v>
      </c>
    </row>
    <row r="58" ht="54.75" customHeight="1" spans="1:11">
      <c r="A58" s="145" t="s">
        <v>429</v>
      </c>
      <c r="B58" s="145" t="s">
        <v>253</v>
      </c>
      <c r="C58" s="145" t="s">
        <v>430</v>
      </c>
      <c r="D58" s="23" t="s">
        <v>286</v>
      </c>
      <c r="E58" s="23" t="s">
        <v>287</v>
      </c>
      <c r="F58" s="32" t="s">
        <v>334</v>
      </c>
      <c r="G58" s="23" t="s">
        <v>311</v>
      </c>
      <c r="H58" s="32" t="s">
        <v>431</v>
      </c>
      <c r="I58" s="23" t="s">
        <v>395</v>
      </c>
      <c r="J58" s="23" t="s">
        <v>292</v>
      </c>
      <c r="K58" s="32" t="s">
        <v>337</v>
      </c>
    </row>
    <row r="59" ht="54.75" customHeight="1" spans="1:11">
      <c r="A59" s="146"/>
      <c r="B59" s="147"/>
      <c r="C59" s="146"/>
      <c r="D59" s="23" t="s">
        <v>286</v>
      </c>
      <c r="E59" s="23" t="s">
        <v>287</v>
      </c>
      <c r="F59" s="32" t="s">
        <v>315</v>
      </c>
      <c r="G59" s="23" t="s">
        <v>311</v>
      </c>
      <c r="H59" s="32" t="s">
        <v>431</v>
      </c>
      <c r="I59" s="23" t="s">
        <v>291</v>
      </c>
      <c r="J59" s="23" t="s">
        <v>292</v>
      </c>
      <c r="K59" s="32" t="s">
        <v>317</v>
      </c>
    </row>
    <row r="60" ht="54.75" customHeight="1" spans="1:11">
      <c r="A60" s="146"/>
      <c r="B60" s="147"/>
      <c r="C60" s="146"/>
      <c r="D60" s="23" t="s">
        <v>286</v>
      </c>
      <c r="E60" s="23" t="s">
        <v>294</v>
      </c>
      <c r="F60" s="32" t="s">
        <v>318</v>
      </c>
      <c r="G60" s="23" t="s">
        <v>289</v>
      </c>
      <c r="H60" s="32" t="s">
        <v>339</v>
      </c>
      <c r="I60" s="23" t="s">
        <v>307</v>
      </c>
      <c r="J60" s="23" t="s">
        <v>298</v>
      </c>
      <c r="K60" s="32" t="s">
        <v>320</v>
      </c>
    </row>
    <row r="61" ht="54.75" customHeight="1" spans="1:11">
      <c r="A61" s="146"/>
      <c r="B61" s="147"/>
      <c r="C61" s="146"/>
      <c r="D61" s="23" t="s">
        <v>286</v>
      </c>
      <c r="E61" s="23" t="s">
        <v>321</v>
      </c>
      <c r="F61" s="32" t="s">
        <v>322</v>
      </c>
      <c r="G61" s="23" t="s">
        <v>289</v>
      </c>
      <c r="H61" s="32" t="s">
        <v>339</v>
      </c>
      <c r="I61" s="23" t="s">
        <v>307</v>
      </c>
      <c r="J61" s="23" t="s">
        <v>298</v>
      </c>
      <c r="K61" s="32" t="s">
        <v>324</v>
      </c>
    </row>
    <row r="62" ht="54.75" customHeight="1" spans="1:11">
      <c r="A62" s="146"/>
      <c r="B62" s="147"/>
      <c r="C62" s="146"/>
      <c r="D62" s="23" t="s">
        <v>299</v>
      </c>
      <c r="E62" s="23" t="s">
        <v>342</v>
      </c>
      <c r="F62" s="32" t="s">
        <v>432</v>
      </c>
      <c r="G62" s="23" t="s">
        <v>311</v>
      </c>
      <c r="H62" s="32" t="s">
        <v>339</v>
      </c>
      <c r="I62" s="23" t="s">
        <v>307</v>
      </c>
      <c r="J62" s="23" t="s">
        <v>292</v>
      </c>
      <c r="K62" s="32" t="s">
        <v>433</v>
      </c>
    </row>
    <row r="63" ht="54.75" customHeight="1" spans="1:11">
      <c r="A63" s="146"/>
      <c r="B63" s="147"/>
      <c r="C63" s="146"/>
      <c r="D63" s="23" t="s">
        <v>299</v>
      </c>
      <c r="E63" s="23" t="s">
        <v>300</v>
      </c>
      <c r="F63" s="32" t="s">
        <v>325</v>
      </c>
      <c r="G63" s="23" t="s">
        <v>311</v>
      </c>
      <c r="H63" s="32" t="s">
        <v>434</v>
      </c>
      <c r="I63" s="23" t="s">
        <v>307</v>
      </c>
      <c r="J63" s="23" t="s">
        <v>292</v>
      </c>
      <c r="K63" s="32" t="s">
        <v>347</v>
      </c>
    </row>
    <row r="64" ht="54.75" customHeight="1" spans="1:11">
      <c r="A64" s="148"/>
      <c r="B64" s="149"/>
      <c r="C64" s="148"/>
      <c r="D64" s="23" t="s">
        <v>304</v>
      </c>
      <c r="E64" s="23" t="s">
        <v>305</v>
      </c>
      <c r="F64" s="32" t="s">
        <v>348</v>
      </c>
      <c r="G64" s="23" t="s">
        <v>329</v>
      </c>
      <c r="H64" s="32" t="s">
        <v>133</v>
      </c>
      <c r="I64" s="23" t="s">
        <v>291</v>
      </c>
      <c r="J64" s="23" t="s">
        <v>292</v>
      </c>
      <c r="K64" s="32" t="s">
        <v>349</v>
      </c>
    </row>
  </sheetData>
  <mergeCells count="32">
    <mergeCell ref="A2:K2"/>
    <mergeCell ref="A3:I3"/>
    <mergeCell ref="A8:A11"/>
    <mergeCell ref="A12:A17"/>
    <mergeCell ref="A18:A24"/>
    <mergeCell ref="A25:A29"/>
    <mergeCell ref="A30:A34"/>
    <mergeCell ref="A35:A38"/>
    <mergeCell ref="A39:A46"/>
    <mergeCell ref="A47:A51"/>
    <mergeCell ref="A52:A57"/>
    <mergeCell ref="A58:A64"/>
    <mergeCell ref="B8:B11"/>
    <mergeCell ref="B12:B17"/>
    <mergeCell ref="B18:B24"/>
    <mergeCell ref="B25:B29"/>
    <mergeCell ref="B30:B34"/>
    <mergeCell ref="B35:B38"/>
    <mergeCell ref="B39:B46"/>
    <mergeCell ref="B47:B51"/>
    <mergeCell ref="B52:B57"/>
    <mergeCell ref="B58:B64"/>
    <mergeCell ref="C8:C11"/>
    <mergeCell ref="C12:C17"/>
    <mergeCell ref="C18:C24"/>
    <mergeCell ref="C25:C29"/>
    <mergeCell ref="C30:C34"/>
    <mergeCell ref="C35:C38"/>
    <mergeCell ref="C39:C46"/>
    <mergeCell ref="C47:C51"/>
    <mergeCell ref="C52:C57"/>
    <mergeCell ref="C58:C64"/>
  </mergeCells>
  <printOptions horizontalCentered="1"/>
  <pageMargins left="0.802777777777778" right="0.802777777777778" top="0.554166666666667" bottom="0.554166666666667" header="0" footer="0"/>
  <pageSetup paperSize="9" scale="15" orientation="landscape" useFirstPageNumber="1"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项目支出绩效目标表05-2</vt:lpstr>
      <vt:lpstr>政府性基金预算支出预算表06</vt:lpstr>
      <vt:lpstr>部门政府采购预算表07</vt:lpstr>
      <vt:lpstr>部门政府购买服务预算表08</vt:lpstr>
      <vt:lpstr>县对下转移支付预算表09-01</vt:lpstr>
      <vt:lpstr>县对下转移支付绩效目标表09-02</vt:lpstr>
      <vt:lpstr>新增资产配置表10</vt:lpstr>
      <vt:lpstr>上级补助项目支出预算表11（县区）</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草蓝的海</cp:lastModifiedBy>
  <dcterms:created xsi:type="dcterms:W3CDTF">2023-03-09T03:04:00Z</dcterms:created>
  <dcterms:modified xsi:type="dcterms:W3CDTF">2024-01-02T10:01:15Z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38E263ED451F4BC2BD3909508BF291D0</vt:lpwstr>
  </property>
  <property fmtid="{D5CDD505-2E9C-101B-9397-08002B2CF9AE}" pid="3" name="KSOProductBuildVer">
    <vt:lpwstr>2052-12.1.0.16120</vt:lpwstr>
  </property>
</Properties>
</file>